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18\4th quarter 2018\"/>
    </mc:Choice>
  </mc:AlternateContent>
  <xr:revisionPtr revIDLastSave="0" documentId="13_ncr:1_{477A2ECD-08EE-45BE-A5DE-3FCC08AB708B}" xr6:coauthVersionLast="38" xr6:coauthVersionMax="40" xr10:uidLastSave="{00000000-0000-0000-0000-000000000000}"/>
  <bookViews>
    <workbookView xWindow="-15" yWindow="5550" windowWidth="23070" windowHeight="5595" tabRatio="869" xr2:uid="{00000000-000D-0000-FFFF-FFFF00000000}"/>
  </bookViews>
  <sheets>
    <sheet name="Figure 3 Chart" sheetId="8" r:id="rId1"/>
    <sheet name="Figure 3 Data" sheetId="4" r:id="rId2"/>
  </sheets>
  <externalReferences>
    <externalReference r:id="rId3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3" i="4" l="1"/>
  <c r="F203" i="4"/>
  <c r="E203" i="4"/>
  <c r="D203" i="4"/>
  <c r="C203" i="4"/>
  <c r="G201" i="4" l="1"/>
  <c r="G205" i="4" s="1"/>
  <c r="F201" i="4"/>
  <c r="F205" i="4" s="1"/>
  <c r="E201" i="4"/>
  <c r="E205" i="4" s="1"/>
  <c r="D201" i="4"/>
  <c r="C201" i="4"/>
  <c r="C205" i="4" s="1"/>
  <c r="D205" i="4" l="1"/>
</calcChain>
</file>

<file path=xl/sharedStrings.xml><?xml version="1.0" encoding="utf-8"?>
<sst xmlns="http://schemas.openxmlformats.org/spreadsheetml/2006/main" count="23" uniqueCount="23">
  <si>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</si>
  <si>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</si>
  <si>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</si>
  <si>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</si>
  <si>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</si>
  <si>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</si>
  <si>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</si>
  <si>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</si>
  <si>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</si>
  <si>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</si>
  <si>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</si>
  <si>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</si>
  <si>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</si>
  <si>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</si>
  <si>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</si>
  <si>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</si>
  <si>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</si>
  <si>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</si>
  <si>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</si>
  <si>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</si>
  <si>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</si>
  <si>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>Source:  ESALQ/USP (University of São Paulo, Brazil) and USDA/AMS</t>
  </si>
  <si>
    <t>Figure 3.  Truck rates for selected southern Brazilian soybean export transportation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</si>
</sst>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  <numFmt numFmtId="167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167" fontId="3" fillId="0" borderId="0" xfId="0" applyNumberFormat="1" applyFont="1"/>
    <xf numFmtId="0" fontId="2" fillId="2" borderId="0" xfId="0" applyFont="1" applyFill="1" applyAlignment="1">
      <alignment horizontal="center" wrapText="1"/>
    </xf>
  </cellXfs>
  <cellStyles count="5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7494447809424"/>
          <c:y val="0.15777716650047569"/>
          <c:w val="0.7960327074500303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Center PR to Paranaguá</c:v>
                </c:pt>
              </c:strCache>
            </c:strRef>
          </c:tx>
          <c:spPr>
            <a:ln w="3492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 Data'!$B$150:$B$197</c:f>
              <c:numCache>
                <c:formatCode>mm/yy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'Figure 3 Data'!$C$150:$C$197</c:f>
              <c:numCache>
                <c:formatCode>0.00</c:formatCode>
                <c:ptCount val="48"/>
                <c:pt idx="0">
                  <c:v>8.8573830060552581</c:v>
                </c:pt>
                <c:pt idx="1">
                  <c:v>9.0094731692007652</c:v>
                </c:pt>
                <c:pt idx="2">
                  <c:v>9.59042730437484</c:v>
                </c:pt>
                <c:pt idx="3">
                  <c:v>10.180853549718545</c:v>
                </c:pt>
                <c:pt idx="4">
                  <c:v>9.70737592562147</c:v>
                </c:pt>
                <c:pt idx="5">
                  <c:v>9.0783960285429242</c:v>
                </c:pt>
                <c:pt idx="6">
                  <c:v>8.649320056764104</c:v>
                </c:pt>
                <c:pt idx="7">
                  <c:v>8.4077346264257642</c:v>
                </c:pt>
                <c:pt idx="8">
                  <c:v>7.3983307639053537</c:v>
                </c:pt>
                <c:pt idx="9">
                  <c:v>7.4799474312346508</c:v>
                </c:pt>
                <c:pt idx="10">
                  <c:v>8.4056624158019257</c:v>
                </c:pt>
                <c:pt idx="11">
                  <c:v>7.4547777789949343</c:v>
                </c:pt>
                <c:pt idx="12">
                  <c:v>7.715972956976743</c:v>
                </c:pt>
                <c:pt idx="13">
                  <c:v>8.2683429054852002</c:v>
                </c:pt>
                <c:pt idx="14">
                  <c:v>9.1542836700540366</c:v>
                </c:pt>
                <c:pt idx="15">
                  <c:v>9.4244076643909995</c:v>
                </c:pt>
                <c:pt idx="16">
                  <c:v>7.9862177763939508</c:v>
                </c:pt>
                <c:pt idx="17">
                  <c:v>7.7504860072447386</c:v>
                </c:pt>
                <c:pt idx="18">
                  <c:v>8.1430436779766051</c:v>
                </c:pt>
                <c:pt idx="19">
                  <c:v>8.2404461084800324</c:v>
                </c:pt>
                <c:pt idx="20">
                  <c:v>6.6513194377610052</c:v>
                </c:pt>
                <c:pt idx="21">
                  <c:v>6.5999164395662833</c:v>
                </c:pt>
                <c:pt idx="22">
                  <c:v>5.4812889183036555</c:v>
                </c:pt>
                <c:pt idx="23">
                  <c:v>6.0929535018711984</c:v>
                </c:pt>
                <c:pt idx="24">
                  <c:v>9.3733495543016296</c:v>
                </c:pt>
                <c:pt idx="25">
                  <c:v>12.483931052312897</c:v>
                </c:pt>
                <c:pt idx="26">
                  <c:v>13.137901089169025</c:v>
                </c:pt>
                <c:pt idx="27">
                  <c:v>10.646019946634711</c:v>
                </c:pt>
                <c:pt idx="28">
                  <c:v>10.041540202113421</c:v>
                </c:pt>
                <c:pt idx="29">
                  <c:v>9.4670337256727084</c:v>
                </c:pt>
                <c:pt idx="30">
                  <c:v>10.83217633919233</c:v>
                </c:pt>
                <c:pt idx="31">
                  <c:v>11.803064829181613</c:v>
                </c:pt>
                <c:pt idx="32">
                  <c:v>10.509273768392033</c:v>
                </c:pt>
                <c:pt idx="33">
                  <c:v>10.352852165353772</c:v>
                </c:pt>
                <c:pt idx="34">
                  <c:v>9.7965370784088552</c:v>
                </c:pt>
                <c:pt idx="35">
                  <c:v>8.4253483619746277</c:v>
                </c:pt>
                <c:pt idx="36">
                  <c:v>8.7000745028208311</c:v>
                </c:pt>
                <c:pt idx="37">
                  <c:v>9.9089291958773931</c:v>
                </c:pt>
                <c:pt idx="38">
                  <c:v>11.990133494199592</c:v>
                </c:pt>
                <c:pt idx="39">
                  <c:v>10.993225913562235</c:v>
                </c:pt>
                <c:pt idx="40">
                  <c:v>9.3686595897656382</c:v>
                </c:pt>
                <c:pt idx="41">
                  <c:v>9.7838276851306993</c:v>
                </c:pt>
                <c:pt idx="42">
                  <c:v>9.6096616257298955</c:v>
                </c:pt>
                <c:pt idx="43">
                  <c:v>9.0852570981635363</c:v>
                </c:pt>
                <c:pt idx="44">
                  <c:v>7.9221176363014107</c:v>
                </c:pt>
                <c:pt idx="45">
                  <c:v>8.3723779828609999</c:v>
                </c:pt>
                <c:pt idx="46">
                  <c:v>7.9587113678581538</c:v>
                </c:pt>
                <c:pt idx="47">
                  <c:v>7.6303379253610197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1"/>
          <c:order val="1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Data'!$B$150:$B$197</c:f>
              <c:numCache>
                <c:formatCode>mm/yy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'Figure 3 Data'!$D$150:$D$197</c:f>
              <c:numCache>
                <c:formatCode>0.00</c:formatCode>
                <c:ptCount val="48"/>
                <c:pt idx="0">
                  <c:v>7.0189331175448855</c:v>
                </c:pt>
                <c:pt idx="1">
                  <c:v>7.1428598781519623</c:v>
                </c:pt>
                <c:pt idx="2">
                  <c:v>7.1558420397765943</c:v>
                </c:pt>
                <c:pt idx="3">
                  <c:v>8.2058803979738038</c:v>
                </c:pt>
                <c:pt idx="4">
                  <c:v>7.38689340040938</c:v>
                </c:pt>
                <c:pt idx="5">
                  <c:v>7.0632817234623833</c:v>
                </c:pt>
                <c:pt idx="6">
                  <c:v>6.6597722064126517</c:v>
                </c:pt>
                <c:pt idx="7">
                  <c:v>6.6870288759396077</c:v>
                </c:pt>
                <c:pt idx="8">
                  <c:v>5.8813858258544771</c:v>
                </c:pt>
                <c:pt idx="9">
                  <c:v>5.8492083535522941</c:v>
                </c:pt>
                <c:pt idx="10">
                  <c:v>6.1245447265364783</c:v>
                </c:pt>
                <c:pt idx="11">
                  <c:v>6.2920601994242817</c:v>
                </c:pt>
                <c:pt idx="12">
                  <c:v>5.4348076211045893</c:v>
                </c:pt>
                <c:pt idx="13">
                  <c:v>5.6502216239836294</c:v>
                </c:pt>
                <c:pt idx="14">
                  <c:v>6.2647961609911951</c:v>
                </c:pt>
                <c:pt idx="15">
                  <c:v>6.8253427552167025</c:v>
                </c:pt>
                <c:pt idx="16">
                  <c:v>6.0038119684926272</c:v>
                </c:pt>
                <c:pt idx="17">
                  <c:v>6.4057698231621254</c:v>
                </c:pt>
                <c:pt idx="18">
                  <c:v>6.8662764277527915</c:v>
                </c:pt>
                <c:pt idx="19">
                  <c:v>6.8132444750592684</c:v>
                </c:pt>
                <c:pt idx="20">
                  <c:v>6.3088171224551575</c:v>
                </c:pt>
                <c:pt idx="21">
                  <c:v>5.4292311324210276</c:v>
                </c:pt>
                <c:pt idx="22">
                  <c:v>4.0289353523800981</c:v>
                </c:pt>
                <c:pt idx="23">
                  <c:v>4.7358127255618836</c:v>
                </c:pt>
                <c:pt idx="24">
                  <c:v>5.9504104786786245</c:v>
                </c:pt>
                <c:pt idx="25">
                  <c:v>7.7309427626711349</c:v>
                </c:pt>
                <c:pt idx="26">
                  <c:v>7.8732608862160429</c:v>
                </c:pt>
                <c:pt idx="27">
                  <c:v>7.1914949381540492</c:v>
                </c:pt>
                <c:pt idx="28">
                  <c:v>6.7322679858348486</c:v>
                </c:pt>
                <c:pt idx="29">
                  <c:v>6.8699976551437238</c:v>
                </c:pt>
                <c:pt idx="30">
                  <c:v>7.2488320257708638</c:v>
                </c:pt>
                <c:pt idx="31">
                  <c:v>7.9807377756591462</c:v>
                </c:pt>
                <c:pt idx="32">
                  <c:v>7.4382582726473849</c:v>
                </c:pt>
                <c:pt idx="33">
                  <c:v>6.9553944076024283</c:v>
                </c:pt>
                <c:pt idx="34">
                  <c:v>7.0116621552972251</c:v>
                </c:pt>
                <c:pt idx="35">
                  <c:v>6.0302639604540555</c:v>
                </c:pt>
                <c:pt idx="36">
                  <c:v>6.1713043570015662</c:v>
                </c:pt>
                <c:pt idx="37">
                  <c:v>7.0936919928997062</c:v>
                </c:pt>
                <c:pt idx="38">
                  <c:v>8.7150861860055731</c:v>
                </c:pt>
                <c:pt idx="39">
                  <c:v>7.9507611913993976</c:v>
                </c:pt>
                <c:pt idx="40">
                  <c:v>7.894072230909809</c:v>
                </c:pt>
                <c:pt idx="41">
                  <c:v>7.9043910029683309</c:v>
                </c:pt>
                <c:pt idx="42">
                  <c:v>8.0348432302149462</c:v>
                </c:pt>
                <c:pt idx="43">
                  <c:v>7.4007743881342902</c:v>
                </c:pt>
                <c:pt idx="44">
                  <c:v>6.2991452159235886</c:v>
                </c:pt>
                <c:pt idx="45">
                  <c:v>6.3347856027827785</c:v>
                </c:pt>
                <c:pt idx="46">
                  <c:v>6.0846476804527452</c:v>
                </c:pt>
                <c:pt idx="47">
                  <c:v>5.8896439545960462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ser>
          <c:idx val="2"/>
          <c:order val="2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Data'!$B$150:$B$197</c:f>
              <c:numCache>
                <c:formatCode>mm/yy</c:formatCode>
                <c:ptCount val="4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</c:numCache>
            </c:numRef>
          </c:cat>
          <c:val>
            <c:numRef>
              <c:f>'Figure 3 Data'!$E$150:$E$197</c:f>
              <c:numCache>
                <c:formatCode>0.00</c:formatCode>
                <c:ptCount val="48"/>
                <c:pt idx="0">
                  <c:v>7.3094602162457871</c:v>
                </c:pt>
                <c:pt idx="1">
                  <c:v>7.3746811594858706</c:v>
                </c:pt>
                <c:pt idx="2">
                  <c:v>7.7483150987335385</c:v>
                </c:pt>
                <c:pt idx="3">
                  <c:v>8.2210000095905365</c:v>
                </c:pt>
                <c:pt idx="4">
                  <c:v>7.5797744232244399</c:v>
                </c:pt>
                <c:pt idx="5">
                  <c:v>7.6221852238136902</c:v>
                </c:pt>
                <c:pt idx="6">
                  <c:v>7.1589013945333306</c:v>
                </c:pt>
                <c:pt idx="7">
                  <c:v>7.2329605941166184</c:v>
                </c:pt>
                <c:pt idx="8">
                  <c:v>6.3359586711251517</c:v>
                </c:pt>
                <c:pt idx="9">
                  <c:v>6.0436212509896192</c:v>
                </c:pt>
                <c:pt idx="10">
                  <c:v>6.3418542568604765</c:v>
                </c:pt>
                <c:pt idx="11">
                  <c:v>5.8841133946288684</c:v>
                </c:pt>
                <c:pt idx="12">
                  <c:v>6.0041680081649869</c:v>
                </c:pt>
                <c:pt idx="13">
                  <c:v>6.6872303642434323</c:v>
                </c:pt>
                <c:pt idx="14">
                  <c:v>7.4317146419325804</c:v>
                </c:pt>
                <c:pt idx="15">
                  <c:v>7.5053461479247963</c:v>
                </c:pt>
                <c:pt idx="16">
                  <c:v>6.6264263850885792</c:v>
                </c:pt>
                <c:pt idx="17">
                  <c:v>6.7230630418509483</c:v>
                </c:pt>
                <c:pt idx="18">
                  <c:v>6.7811759154737228</c:v>
                </c:pt>
                <c:pt idx="19">
                  <c:v>6.7282039381558096</c:v>
                </c:pt>
                <c:pt idx="20">
                  <c:v>6.1716614107479595</c:v>
                </c:pt>
                <c:pt idx="21">
                  <c:v>5.5184886751700812</c:v>
                </c:pt>
                <c:pt idx="22">
                  <c:v>4.3761921958507495</c:v>
                </c:pt>
                <c:pt idx="23">
                  <c:v>5.1180410796273357</c:v>
                </c:pt>
                <c:pt idx="24">
                  <c:v>6.8258705332844576</c:v>
                </c:pt>
                <c:pt idx="25">
                  <c:v>9.3784248918851016</c:v>
                </c:pt>
                <c:pt idx="26">
                  <c:v>9.233826093851949</c:v>
                </c:pt>
                <c:pt idx="27">
                  <c:v>8.3347168628470936</c:v>
                </c:pt>
                <c:pt idx="28">
                  <c:v>7.7570959156286694</c:v>
                </c:pt>
                <c:pt idx="29">
                  <c:v>7.6698708012678871</c:v>
                </c:pt>
                <c:pt idx="30">
                  <c:v>8.0241660830110373</c:v>
                </c:pt>
                <c:pt idx="31">
                  <c:v>9.0491461936441961</c:v>
                </c:pt>
                <c:pt idx="32">
                  <c:v>8.2630603926695763</c:v>
                </c:pt>
                <c:pt idx="33">
                  <c:v>8.1841473871944128</c:v>
                </c:pt>
                <c:pt idx="34">
                  <c:v>7.9837535431543554</c:v>
                </c:pt>
                <c:pt idx="35">
                  <c:v>6.6500830023587936</c:v>
                </c:pt>
                <c:pt idx="36">
                  <c:v>6.9168146660285839</c:v>
                </c:pt>
                <c:pt idx="37">
                  <c:v>7.7879691239826601</c:v>
                </c:pt>
                <c:pt idx="38">
                  <c:v>9.6210406335238083</c:v>
                </c:pt>
                <c:pt idx="39">
                  <c:v>8.4276360267732215</c:v>
                </c:pt>
                <c:pt idx="40">
                  <c:v>8.241456473374587</c:v>
                </c:pt>
                <c:pt idx="41">
                  <c:v>7.9386518483346293</c:v>
                </c:pt>
                <c:pt idx="42">
                  <c:v>8.2127258413134445</c:v>
                </c:pt>
                <c:pt idx="43">
                  <c:v>7.5897753322639527</c:v>
                </c:pt>
                <c:pt idx="44">
                  <c:v>6.7740194390428341</c:v>
                </c:pt>
                <c:pt idx="45">
                  <c:v>7.4200229073037907</c:v>
                </c:pt>
                <c:pt idx="46">
                  <c:v>7.4594537585064566</c:v>
                </c:pt>
                <c:pt idx="47">
                  <c:v>7.1792651632341977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  <c:max val="43435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5"/>
        <c:majorTimeUnit val="months"/>
        <c:minorUnit val="5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64E-2"/>
              <c:y val="0.30568935945153747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92217614809983"/>
          <c:y val="2.1063807702003352E-2"/>
          <c:w val="0.61667396605010172"/>
          <c:h val="0.16287399103360667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421005</xdr:colOff>
      <xdr:row>4</xdr:row>
      <xdr:rowOff>83820</xdr:rowOff>
    </xdr:from>
    <xdr:to>
      <xdr:col>12</xdr:col>
      <xdr:colOff>154305</xdr:colOff>
      <xdr:row>35</xdr:row>
      <xdr:rowOff>121920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C38"/>
  <sheetViews>
    <sheetView tabSelected="1" topLeftCell="D4" zoomScaleNormal="100" workbookViewId="0">
      <selection activeCell="L37" sqref="L37"/>
    </sheetView>
  </sheetViews>
  <sheetFormatPr defaultRowHeight="12.75" x14ac:dyDescent="0.2"/>
  <sheetData>
    <row r="4" spans="3:3" ht="15" x14ac:dyDescent="0.2">
      <c r="C4" s="11" t="s">
        <v>22</v>
      </c>
    </row>
    <row r="38" spans="3:3" x14ac:dyDescent="0.2">
      <c r="C38" t="s">
        <v>21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05"/>
  <sheetViews>
    <sheetView workbookViewId="0">
      <pane xSplit="2" ySplit="4" topLeftCell="C141" activePane="bottomRight" state="frozen"/>
      <selection pane="topRight" activeCell="C1" sqref="C1"/>
      <selection pane="bottomLeft" activeCell="A5" sqref="A5"/>
      <selection pane="bottomRight" activeCell="D208" sqref="D208"/>
    </sheetView>
  </sheetViews>
  <sheetFormatPr defaultColWidth="9.140625" defaultRowHeight="11.25" x14ac:dyDescent="0.2"/>
  <cols>
    <col min="1" max="1" width="9.140625" style="3"/>
    <col min="2" max="2" width="7.5703125" style="2" bestFit="1" customWidth="1"/>
    <col min="3" max="3" width="28.7109375" style="3" customWidth="1"/>
    <col min="4" max="4" width="16.85546875" style="3" bestFit="1" customWidth="1"/>
    <col min="5" max="5" width="21" style="3" bestFit="1" customWidth="1"/>
    <col min="6" max="6" width="17.5703125" style="3" bestFit="1" customWidth="1"/>
    <col min="7" max="7" width="14.85546875" style="3" bestFit="1" customWidth="1"/>
    <col min="8" max="16384" width="9.140625" style="3"/>
  </cols>
  <sheetData>
    <row r="1" spans="1:10" ht="12.75" x14ac:dyDescent="0.2">
      <c r="A1" s="1"/>
    </row>
    <row r="3" spans="1:10" x14ac:dyDescent="0.2">
      <c r="C3" s="2"/>
      <c r="D3" s="2"/>
      <c r="E3" s="2"/>
      <c r="F3" s="2"/>
    </row>
    <row r="4" spans="1:10" ht="22.5" x14ac:dyDescent="0.2">
      <c r="C4" s="17" t="s">
        <v>5</v>
      </c>
      <c r="D4" s="17" t="s">
        <v>6</v>
      </c>
      <c r="E4" s="17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2">
        <v>5.7523634234471057</v>
      </c>
      <c r="D75" s="12">
        <v>6.2915108278069498</v>
      </c>
      <c r="E75" s="12">
        <v>6.3017680732772758</v>
      </c>
      <c r="F75" s="12">
        <v>5.7894478400776395</v>
      </c>
      <c r="G75" s="12">
        <v>7.0350855919562694</v>
      </c>
    </row>
    <row r="76" spans="2:7" x14ac:dyDescent="0.2">
      <c r="B76" s="6">
        <v>39753</v>
      </c>
      <c r="C76" s="12">
        <v>6.8184443947009781</v>
      </c>
      <c r="D76" s="12">
        <v>6.0012769391479255</v>
      </c>
      <c r="E76" s="12">
        <v>5.9301953781996692</v>
      </c>
      <c r="F76" s="12">
        <v>5.6420411233383492</v>
      </c>
      <c r="G76" s="12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2">
        <v>5.3355368093650934</v>
      </c>
      <c r="G77" s="12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2">
        <v>5.5803667556093766</v>
      </c>
      <c r="G78" s="12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2">
        <v>5.8205776092797787</v>
      </c>
      <c r="G79" s="12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2">
        <v>5.832382650496605</v>
      </c>
      <c r="G80" s="12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2">
        <v>6.9065659427651394</v>
      </c>
      <c r="G81" s="12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2">
        <v>7.2083459710387068</v>
      </c>
      <c r="G82" s="12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2">
        <v>7.1653158134851802</v>
      </c>
      <c r="G83" s="12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3">
        <v>7.3401944910410482</v>
      </c>
      <c r="G84" s="13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3">
        <v>7.5597115798712649</v>
      </c>
      <c r="G85" s="13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3">
        <v>7.4284460172863493</v>
      </c>
      <c r="G86" s="13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4">
        <v>7.7537915046643153</v>
      </c>
      <c r="G87" s="14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4">
        <v>7.7737479621640784</v>
      </c>
      <c r="G88" s="14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4">
        <v>7.6161874467211934</v>
      </c>
      <c r="G89" s="14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2">
        <v>7.7094418159040634</v>
      </c>
      <c r="G90" s="12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2">
        <v>8.5321838965261563</v>
      </c>
      <c r="G91" s="12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2">
        <v>9.3205102543478322</v>
      </c>
      <c r="G92" s="12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2">
        <v>9.2579429435520773</v>
      </c>
      <c r="G93" s="12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2">
        <v>9.12728941166624</v>
      </c>
      <c r="G94" s="12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2">
        <v>8.8113335518232248</v>
      </c>
      <c r="G95" s="12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2">
        <v>8.7195599985793848</v>
      </c>
      <c r="G96" s="12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2">
        <v>9.3206844166183487</v>
      </c>
      <c r="G97" s="12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2">
        <v>9.4458930436509316</v>
      </c>
      <c r="G98" s="12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2">
        <v>9.8516677680059139</v>
      </c>
      <c r="G99" s="12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2">
        <v>8.7319205329106477</v>
      </c>
      <c r="G100" s="12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2">
        <v>8.0212021760493375</v>
      </c>
      <c r="G101" s="12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2">
        <v>8.0101545664040046</v>
      </c>
      <c r="G102" s="12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2">
        <v>8.2680219674173756</v>
      </c>
      <c r="G103" s="12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2">
        <v>9.3268480222524275</v>
      </c>
      <c r="G104" s="12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2">
        <v>10.182762734437762</v>
      </c>
      <c r="G105" s="12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2">
        <v>9.4338657553721728</v>
      </c>
      <c r="G106" s="12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2">
        <v>9.4353974739204762</v>
      </c>
      <c r="G107" s="12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2">
        <v>9.4040168982794938</v>
      </c>
      <c r="G108" s="12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2">
        <v>9.2366642072836846</v>
      </c>
      <c r="G109" s="12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2">
        <v>8.322670062959423</v>
      </c>
      <c r="G110" s="12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2">
        <v>7.8260633876593655</v>
      </c>
      <c r="G111" s="12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2">
        <v>7.4679066184184917</v>
      </c>
      <c r="G112" s="12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2">
        <v>7.046699003196534</v>
      </c>
      <c r="G113" s="12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2">
        <v>7.2611175558960568</v>
      </c>
      <c r="G114" s="12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2">
        <v>7.8014063522158104</v>
      </c>
      <c r="G115" s="12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2">
        <v>7.7230759262457171</v>
      </c>
      <c r="G116" s="12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2">
        <v>7.3505737831479419</v>
      </c>
      <c r="G117" s="12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2">
        <v>6.8656070755907619</v>
      </c>
      <c r="G118" s="12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2">
        <v>6.6551334487773852</v>
      </c>
      <c r="G119" s="12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2">
        <v>7.0758105604218846</v>
      </c>
      <c r="G120" s="12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2">
        <v>7.2450976811987147</v>
      </c>
      <c r="G121" s="12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2">
        <v>7.5851156808387055</v>
      </c>
      <c r="G122" s="12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2">
        <v>7.4975659302809401</v>
      </c>
      <c r="G123" s="12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2">
        <v>7.2945096795431175</v>
      </c>
      <c r="G124" s="12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2">
        <v>7.1528577651858516</v>
      </c>
      <c r="G125" s="12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2">
        <v>7.3673750435050289</v>
      </c>
      <c r="G126" s="12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2">
        <v>7.8363084091379864</v>
      </c>
      <c r="G127" s="12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2">
        <v>8.0034984391736863</v>
      </c>
      <c r="G128" s="12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2">
        <v>8.1177563158036588</v>
      </c>
      <c r="G129" s="12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2">
        <v>7.4451428414960388</v>
      </c>
      <c r="G130" s="12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2">
        <v>6.8290385848993198</v>
      </c>
      <c r="G131" s="12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2">
        <v>9.5753228296062769</v>
      </c>
      <c r="G132" s="12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2">
        <v>9.8826003242843736</v>
      </c>
      <c r="G133" s="12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2">
        <v>10.745695735216124</v>
      </c>
      <c r="G134" s="12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2">
        <v>13.336703618555422</v>
      </c>
      <c r="G135" s="12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2">
        <v>12.055857436224699</v>
      </c>
      <c r="G136" s="12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2">
        <v>11.328202962822383</v>
      </c>
      <c r="G137" s="12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2">
        <v>7.9446292333209501</v>
      </c>
      <c r="G138" s="12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2">
        <v>9.7463615778261214</v>
      </c>
      <c r="G139" s="12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2">
        <v>10.776448925963461</v>
      </c>
      <c r="G140" s="12">
        <v>13.747706076072523</v>
      </c>
    </row>
    <row r="141" spans="2:7" x14ac:dyDescent="0.2">
      <c r="B141" s="15">
        <v>41730</v>
      </c>
      <c r="C141" s="8">
        <v>12.762702529476478</v>
      </c>
      <c r="D141" s="8">
        <v>8.3630427211917819</v>
      </c>
      <c r="E141" s="8">
        <v>11.375690980410138</v>
      </c>
      <c r="F141" s="12">
        <v>9.9964124250418287</v>
      </c>
      <c r="G141" s="12">
        <v>12.752599745874802</v>
      </c>
    </row>
    <row r="142" spans="2:7" x14ac:dyDescent="0.2">
      <c r="B142" s="15">
        <v>41760</v>
      </c>
      <c r="C142" s="8">
        <v>12.109964813350393</v>
      </c>
      <c r="D142" s="8">
        <v>8.2192285212094447</v>
      </c>
      <c r="E142" s="8">
        <v>10.274831042271511</v>
      </c>
      <c r="F142" s="12">
        <v>9.2295648655245266</v>
      </c>
      <c r="G142" s="12">
        <v>11.774318780983121</v>
      </c>
    </row>
    <row r="143" spans="2:7" x14ac:dyDescent="0.2">
      <c r="B143" s="15">
        <v>41791</v>
      </c>
      <c r="C143" s="8">
        <v>11.15750477669417</v>
      </c>
      <c r="D143" s="8">
        <v>8.1880226190630943</v>
      </c>
      <c r="E143" s="8">
        <v>9.7170628497200866</v>
      </c>
      <c r="F143" s="12">
        <v>8.4560726476289521</v>
      </c>
      <c r="G143" s="12">
        <v>10.787561108134307</v>
      </c>
    </row>
    <row r="144" spans="2:7" x14ac:dyDescent="0.2">
      <c r="B144" s="15">
        <v>41821</v>
      </c>
      <c r="C144" s="8">
        <v>11.541803719744786</v>
      </c>
      <c r="D144" s="8">
        <v>8.12110520127389</v>
      </c>
      <c r="E144" s="8">
        <v>9.3894361544554368</v>
      </c>
      <c r="F144" s="12">
        <v>8.1006690215863486</v>
      </c>
      <c r="G144" s="12">
        <v>10.327215501396193</v>
      </c>
    </row>
    <row r="145" spans="2:7" x14ac:dyDescent="0.2">
      <c r="B145" s="15">
        <v>41852</v>
      </c>
      <c r="C145" s="8">
        <v>11.835265412235914</v>
      </c>
      <c r="D145" s="8">
        <v>7.8733006082240644</v>
      </c>
      <c r="E145" s="8">
        <v>9.1102913439219702</v>
      </c>
      <c r="F145" s="12">
        <v>7.769340778554505</v>
      </c>
      <c r="G145" s="12">
        <v>9.902605601464705</v>
      </c>
    </row>
    <row r="146" spans="2:7" x14ac:dyDescent="0.2">
      <c r="B146" s="15">
        <v>41883</v>
      </c>
      <c r="C146" s="8">
        <v>11.072445248088483</v>
      </c>
      <c r="D146" s="8">
        <v>7.4617886934881819</v>
      </c>
      <c r="E146" s="8">
        <v>8.7503001207600413</v>
      </c>
      <c r="F146" s="12">
        <v>7.7917493935375788</v>
      </c>
      <c r="G146" s="12">
        <v>9.931167056365096</v>
      </c>
    </row>
    <row r="147" spans="2:7" x14ac:dyDescent="0.2">
      <c r="B147" s="15">
        <v>41913</v>
      </c>
      <c r="C147" s="8">
        <v>9.7216590977483968</v>
      </c>
      <c r="D147" s="8">
        <v>7.2684171628014775</v>
      </c>
      <c r="E147" s="8">
        <v>8.2566735254848851</v>
      </c>
      <c r="F147" s="12">
        <v>7.2097289491583183</v>
      </c>
      <c r="G147" s="12">
        <v>9.1880540647917108</v>
      </c>
    </row>
    <row r="148" spans="2:7" x14ac:dyDescent="0.2">
      <c r="B148" s="15">
        <v>41944</v>
      </c>
      <c r="C148" s="8">
        <v>9.1200269805424661</v>
      </c>
      <c r="D148" s="8">
        <v>7.2232714450007869</v>
      </c>
      <c r="E148" s="8">
        <v>7.5971433125345316</v>
      </c>
      <c r="F148" s="12">
        <v>6.8273444724325598</v>
      </c>
      <c r="G148" s="12">
        <v>8.7757789910378641</v>
      </c>
    </row>
    <row r="149" spans="2:7" x14ac:dyDescent="0.2">
      <c r="B149" s="15">
        <v>41974</v>
      </c>
      <c r="C149" s="8">
        <v>8.6831560892622157</v>
      </c>
      <c r="D149" s="8">
        <v>6.9504330748011975</v>
      </c>
      <c r="E149" s="8">
        <v>7.3301570213806002</v>
      </c>
      <c r="F149" s="12">
        <v>6.5235838351588171</v>
      </c>
      <c r="G149" s="12">
        <v>8.1649688025352756</v>
      </c>
    </row>
    <row r="150" spans="2:7" x14ac:dyDescent="0.2">
      <c r="B150" s="15">
        <v>42005</v>
      </c>
      <c r="C150" s="8">
        <v>8.8573830060552581</v>
      </c>
      <c r="D150" s="8">
        <v>7.0189331175448855</v>
      </c>
      <c r="E150" s="8">
        <v>7.3094602162457871</v>
      </c>
      <c r="F150" s="12">
        <v>6.6556321164952807</v>
      </c>
      <c r="G150" s="12">
        <v>7.8233924554690475</v>
      </c>
    </row>
    <row r="151" spans="2:7" x14ac:dyDescent="0.2">
      <c r="B151" s="15">
        <v>42036</v>
      </c>
      <c r="C151" s="8">
        <v>9.0094731692007652</v>
      </c>
      <c r="D151" s="8">
        <v>7.1428598781519623</v>
      </c>
      <c r="E151" s="8">
        <v>7.3746811594858706</v>
      </c>
      <c r="F151" s="12">
        <v>7.1875830317343139</v>
      </c>
      <c r="G151" s="12">
        <v>7.0605858363337939</v>
      </c>
    </row>
    <row r="152" spans="2:7" x14ac:dyDescent="0.2">
      <c r="B152" s="15">
        <v>42064</v>
      </c>
      <c r="C152" s="8">
        <v>9.59042730437484</v>
      </c>
      <c r="D152" s="8">
        <v>7.1558420397765943</v>
      </c>
      <c r="E152" s="8">
        <v>7.7483150987335385</v>
      </c>
      <c r="F152" s="12">
        <v>7.3974188843945754</v>
      </c>
      <c r="G152" s="12">
        <v>7.4529383621903902</v>
      </c>
    </row>
    <row r="153" spans="2:7" x14ac:dyDescent="0.2">
      <c r="B153" s="15">
        <v>42095</v>
      </c>
      <c r="C153" s="8">
        <v>10.180853549718545</v>
      </c>
      <c r="D153" s="8">
        <v>8.2058803979738038</v>
      </c>
      <c r="E153" s="8">
        <v>8.2210000095905365</v>
      </c>
      <c r="F153" s="12">
        <v>8.2426741685637985</v>
      </c>
      <c r="G153" s="12">
        <v>8.0126318958786893</v>
      </c>
    </row>
    <row r="154" spans="2:7" x14ac:dyDescent="0.2">
      <c r="B154" s="15">
        <v>42125</v>
      </c>
      <c r="C154" s="8">
        <v>9.70737592562147</v>
      </c>
      <c r="D154" s="8">
        <v>7.38689340040938</v>
      </c>
      <c r="E154" s="8">
        <v>7.5797744232244399</v>
      </c>
      <c r="F154" s="12">
        <v>7.5478389508139756</v>
      </c>
      <c r="G154" s="12">
        <v>7.3781999031451457</v>
      </c>
    </row>
    <row r="155" spans="2:7" x14ac:dyDescent="0.2">
      <c r="B155" s="15">
        <v>42156</v>
      </c>
      <c r="C155" s="8">
        <v>9.0783960285429242</v>
      </c>
      <c r="D155" s="8">
        <v>7.0632817234623833</v>
      </c>
      <c r="E155" s="8">
        <v>7.6221852238136902</v>
      </c>
      <c r="F155" s="12">
        <v>7.0468070494488497</v>
      </c>
      <c r="G155" s="12">
        <v>6.9532306950814435</v>
      </c>
    </row>
    <row r="156" spans="2:7" x14ac:dyDescent="0.2">
      <c r="B156" s="15">
        <v>42186</v>
      </c>
      <c r="C156" s="8">
        <v>8.649320056764104</v>
      </c>
      <c r="D156" s="8">
        <v>6.6597722064126517</v>
      </c>
      <c r="E156" s="8">
        <v>7.1589013945333306</v>
      </c>
      <c r="F156" s="12">
        <v>6.8160895233087224</v>
      </c>
      <c r="G156" s="12">
        <v>6.5738503194926183</v>
      </c>
    </row>
    <row r="157" spans="2:7" x14ac:dyDescent="0.2">
      <c r="B157" s="15">
        <v>42217</v>
      </c>
      <c r="C157" s="8">
        <v>8.4077346264257642</v>
      </c>
      <c r="D157" s="8">
        <v>6.6870288759396077</v>
      </c>
      <c r="E157" s="8">
        <v>7.2329605941166184</v>
      </c>
      <c r="F157" s="12">
        <v>6.722567306102464</v>
      </c>
      <c r="G157" s="12">
        <v>6.5369654456961594</v>
      </c>
    </row>
    <row r="158" spans="2:7" x14ac:dyDescent="0.2">
      <c r="B158" s="15">
        <v>42248</v>
      </c>
      <c r="C158" s="8">
        <v>7.3983307639053537</v>
      </c>
      <c r="D158" s="8">
        <v>5.8813858258544771</v>
      </c>
      <c r="E158" s="8">
        <v>6.3359586711251517</v>
      </c>
      <c r="F158" s="12">
        <v>5.8383728518339444</v>
      </c>
      <c r="G158" s="12">
        <v>5.6595047634245663</v>
      </c>
    </row>
    <row r="159" spans="2:7" x14ac:dyDescent="0.2">
      <c r="B159" s="15">
        <v>42278</v>
      </c>
      <c r="C159" s="8">
        <v>7.4799474312346508</v>
      </c>
      <c r="D159" s="8">
        <v>5.8492083535522941</v>
      </c>
      <c r="E159" s="8">
        <v>6.0436212509896192</v>
      </c>
      <c r="F159" s="12">
        <v>5.9659949015328664</v>
      </c>
      <c r="G159" s="12">
        <v>5.7704105521330078</v>
      </c>
    </row>
    <row r="160" spans="2:7" x14ac:dyDescent="0.2">
      <c r="B160" s="15">
        <v>42309</v>
      </c>
      <c r="C160" s="8">
        <v>8.4056624158019257</v>
      </c>
      <c r="D160" s="8">
        <v>6.1245447265364783</v>
      </c>
      <c r="E160" s="8">
        <v>6.3418542568604765</v>
      </c>
      <c r="F160" s="12">
        <v>6.3654894287127508</v>
      </c>
      <c r="G160" s="12">
        <v>6.2040029117096473</v>
      </c>
    </row>
    <row r="161" spans="2:7" x14ac:dyDescent="0.2">
      <c r="B161" s="15">
        <v>42339</v>
      </c>
      <c r="C161" s="8">
        <v>7.4547777789949343</v>
      </c>
      <c r="D161" s="8">
        <v>6.2920601994242817</v>
      </c>
      <c r="E161" s="8">
        <v>5.8841133946288684</v>
      </c>
      <c r="F161" s="12">
        <v>6.2866063176967675</v>
      </c>
      <c r="G161" s="12">
        <v>5.9829381702119067</v>
      </c>
    </row>
    <row r="162" spans="2:7" x14ac:dyDescent="0.2">
      <c r="B162" s="15">
        <v>42370</v>
      </c>
      <c r="C162" s="8">
        <v>7.715972956976743</v>
      </c>
      <c r="D162" s="8">
        <v>5.4348076211045893</v>
      </c>
      <c r="E162" s="8">
        <v>6.0041680081649869</v>
      </c>
      <c r="F162" s="12">
        <v>5.7457916133133695</v>
      </c>
      <c r="G162" s="12">
        <v>5.6847252314941477</v>
      </c>
    </row>
    <row r="163" spans="2:7" x14ac:dyDescent="0.2">
      <c r="B163" s="15">
        <v>42401</v>
      </c>
      <c r="C163" s="8">
        <v>8.2683429054852002</v>
      </c>
      <c r="D163" s="8">
        <v>5.6502216239836294</v>
      </c>
      <c r="E163" s="8">
        <v>6.6872303642434323</v>
      </c>
      <c r="F163" s="12">
        <v>5.9532205336668849</v>
      </c>
      <c r="G163" s="12">
        <v>5.9437707406523437</v>
      </c>
    </row>
    <row r="164" spans="2:7" x14ac:dyDescent="0.2">
      <c r="B164" s="15">
        <v>42430</v>
      </c>
      <c r="C164" s="8">
        <v>9.1542836700540366</v>
      </c>
      <c r="D164" s="8">
        <v>6.2647961609911951</v>
      </c>
      <c r="E164" s="8">
        <v>7.4317146419325804</v>
      </c>
      <c r="F164" s="12">
        <v>6.7321487324019795</v>
      </c>
      <c r="G164" s="12">
        <v>7.0688456474106429</v>
      </c>
    </row>
    <row r="165" spans="2:7" x14ac:dyDescent="0.2">
      <c r="B165" s="15">
        <v>42461</v>
      </c>
      <c r="C165" s="8">
        <v>9.4244076643909995</v>
      </c>
      <c r="D165" s="8">
        <v>6.8253427552167025</v>
      </c>
      <c r="E165" s="8">
        <v>7.5053461479247963</v>
      </c>
      <c r="F165" s="12">
        <v>7.3649614669253127</v>
      </c>
      <c r="G165" s="12">
        <v>7.1668148481903851</v>
      </c>
    </row>
    <row r="166" spans="2:7" x14ac:dyDescent="0.2">
      <c r="B166" s="15">
        <v>42491</v>
      </c>
      <c r="C166" s="8">
        <v>7.9862177763939508</v>
      </c>
      <c r="D166" s="8">
        <v>6.0038119684926272</v>
      </c>
      <c r="E166" s="8">
        <v>6.6264263850885792</v>
      </c>
      <c r="F166" s="12">
        <v>6.294054657274053</v>
      </c>
      <c r="G166" s="12">
        <v>6.2885107405285208</v>
      </c>
    </row>
    <row r="167" spans="2:7" x14ac:dyDescent="0.2">
      <c r="B167" s="15">
        <v>42522</v>
      </c>
      <c r="C167" s="8">
        <v>7.7504860072447386</v>
      </c>
      <c r="D167" s="8">
        <v>6.4057698231621254</v>
      </c>
      <c r="E167" s="8">
        <v>6.7230630418509483</v>
      </c>
      <c r="F167" s="12">
        <v>6.1615825848077552</v>
      </c>
      <c r="G167" s="12">
        <v>6.3972668211132593</v>
      </c>
    </row>
    <row r="168" spans="2:7" x14ac:dyDescent="0.2">
      <c r="B168" s="15">
        <v>42552</v>
      </c>
      <c r="C168" s="8">
        <v>8.1430436779766051</v>
      </c>
      <c r="D168" s="8">
        <v>6.8662764277527915</v>
      </c>
      <c r="E168" s="8">
        <v>6.7811759154737228</v>
      </c>
      <c r="F168" s="12">
        <v>6.8189592966054313</v>
      </c>
      <c r="G168" s="12">
        <v>6.4703145237972075</v>
      </c>
    </row>
    <row r="169" spans="2:7" x14ac:dyDescent="0.2">
      <c r="B169" s="15">
        <v>42583</v>
      </c>
      <c r="C169" s="8">
        <v>8.2404461084800324</v>
      </c>
      <c r="D169" s="8">
        <v>6.8132444750592684</v>
      </c>
      <c r="E169" s="8">
        <v>6.7282039381558096</v>
      </c>
      <c r="F169" s="12">
        <v>6.7545480293422973</v>
      </c>
      <c r="G169" s="12">
        <v>6.5026680100892209</v>
      </c>
    </row>
    <row r="170" spans="2:7" x14ac:dyDescent="0.2">
      <c r="B170" s="15">
        <v>42614</v>
      </c>
      <c r="C170" s="8">
        <v>6.6513194377610052</v>
      </c>
      <c r="D170" s="8">
        <v>6.3088171224551575</v>
      </c>
      <c r="E170" s="8">
        <v>6.1716614107479595</v>
      </c>
      <c r="F170" s="12">
        <v>6.0984954858257785</v>
      </c>
      <c r="G170" s="12">
        <v>5.5505696799827762</v>
      </c>
    </row>
    <row r="171" spans="2:7" x14ac:dyDescent="0.2">
      <c r="B171" s="15">
        <v>42644</v>
      </c>
      <c r="C171" s="8">
        <v>6.5999164395662833</v>
      </c>
      <c r="D171" s="8">
        <v>5.4292311324210276</v>
      </c>
      <c r="E171" s="8">
        <v>5.5184886751700812</v>
      </c>
      <c r="F171" s="12">
        <v>5.299957226365291</v>
      </c>
      <c r="G171" s="12">
        <v>5.0285872990420213</v>
      </c>
    </row>
    <row r="172" spans="2:7" x14ac:dyDescent="0.2">
      <c r="B172" s="15">
        <v>42675</v>
      </c>
      <c r="C172" s="8">
        <v>5.4812889183036555</v>
      </c>
      <c r="D172" s="8">
        <v>4.0289353523800981</v>
      </c>
      <c r="E172" s="8">
        <v>4.3761921958507495</v>
      </c>
      <c r="F172" s="12">
        <v>4.1944741531338812</v>
      </c>
      <c r="G172" s="12">
        <v>4.087737500135014</v>
      </c>
    </row>
    <row r="173" spans="2:7" x14ac:dyDescent="0.2">
      <c r="B173" s="15">
        <v>42705</v>
      </c>
      <c r="C173" s="8">
        <v>6.0929535018711984</v>
      </c>
      <c r="D173" s="8">
        <v>4.7358127255618836</v>
      </c>
      <c r="E173" s="8">
        <v>5.1180410796273357</v>
      </c>
      <c r="F173" s="12">
        <v>4.8792074125625176</v>
      </c>
      <c r="G173" s="12">
        <v>4.6947548206847012</v>
      </c>
    </row>
    <row r="174" spans="2:7" x14ac:dyDescent="0.2">
      <c r="B174" s="15">
        <v>42736</v>
      </c>
      <c r="C174" s="8">
        <v>9.3733495543016296</v>
      </c>
      <c r="D174" s="8">
        <v>5.9504104786786245</v>
      </c>
      <c r="E174" s="8">
        <v>6.8258705332844576</v>
      </c>
      <c r="F174" s="12">
        <v>6.4043181851381554</v>
      </c>
      <c r="G174" s="12">
        <v>6.3872245094455655</v>
      </c>
    </row>
    <row r="175" spans="2:7" x14ac:dyDescent="0.2">
      <c r="B175" s="15">
        <v>42767</v>
      </c>
      <c r="C175" s="8">
        <v>12.483931052312897</v>
      </c>
      <c r="D175" s="8">
        <v>7.7309427626711349</v>
      </c>
      <c r="E175" s="8">
        <v>9.3784248918851016</v>
      </c>
      <c r="F175" s="12">
        <v>8.4547194586940151</v>
      </c>
      <c r="G175" s="12">
        <v>8.7475621242718233</v>
      </c>
    </row>
    <row r="176" spans="2:7" x14ac:dyDescent="0.2">
      <c r="B176" s="15">
        <v>42795</v>
      </c>
      <c r="C176" s="8">
        <v>13.137901089169025</v>
      </c>
      <c r="D176" s="8">
        <v>7.8732608862160429</v>
      </c>
      <c r="E176" s="8">
        <v>9.233826093851949</v>
      </c>
      <c r="F176" s="12">
        <v>8.6009159653979843</v>
      </c>
      <c r="G176" s="12">
        <v>8.8685617702046766</v>
      </c>
    </row>
    <row r="177" spans="2:7" x14ac:dyDescent="0.2">
      <c r="B177" s="15">
        <v>42826</v>
      </c>
      <c r="C177" s="8">
        <v>10.646019946634711</v>
      </c>
      <c r="D177" s="8">
        <v>7.1914949381540492</v>
      </c>
      <c r="E177" s="8">
        <v>8.3347168628470936</v>
      </c>
      <c r="F177" s="12">
        <v>7.9103312002340864</v>
      </c>
      <c r="G177" s="12">
        <v>7.8488231970688993</v>
      </c>
    </row>
    <row r="178" spans="2:7" x14ac:dyDescent="0.2">
      <c r="B178" s="15">
        <v>42856</v>
      </c>
      <c r="C178" s="8">
        <v>10.041540202113421</v>
      </c>
      <c r="D178" s="8">
        <v>6.7322679858348486</v>
      </c>
      <c r="E178" s="8">
        <v>7.7570959156286694</v>
      </c>
      <c r="F178" s="12">
        <v>7.3517252820818726</v>
      </c>
      <c r="G178" s="12">
        <v>7.3002776922735819</v>
      </c>
    </row>
    <row r="179" spans="2:7" x14ac:dyDescent="0.2">
      <c r="B179" s="15">
        <v>42887</v>
      </c>
      <c r="C179" s="8">
        <v>9.4670337256727084</v>
      </c>
      <c r="D179" s="8">
        <v>6.8699976551437238</v>
      </c>
      <c r="E179" s="8">
        <v>7.6698708012678871</v>
      </c>
      <c r="F179" s="12">
        <v>7.2359096495095017</v>
      </c>
      <c r="G179" s="12">
        <v>7.0287786331485371</v>
      </c>
    </row>
    <row r="180" spans="2:7" x14ac:dyDescent="0.2">
      <c r="B180" s="15">
        <v>42917</v>
      </c>
      <c r="C180" s="8">
        <v>10.83217633919233</v>
      </c>
      <c r="D180" s="8">
        <v>7.2488320257708638</v>
      </c>
      <c r="E180" s="8">
        <v>8.0241660830110373</v>
      </c>
      <c r="F180" s="12">
        <v>7.7997690536784363</v>
      </c>
      <c r="G180" s="12">
        <v>7.4742092260981732</v>
      </c>
    </row>
    <row r="181" spans="2:7" x14ac:dyDescent="0.2">
      <c r="B181" s="15">
        <v>42948</v>
      </c>
      <c r="C181" s="8">
        <v>11.803064829181613</v>
      </c>
      <c r="D181" s="8">
        <v>7.9807377756591462</v>
      </c>
      <c r="E181" s="8">
        <v>9.0491461936441961</v>
      </c>
      <c r="F181" s="12">
        <v>8.8434331895584695</v>
      </c>
      <c r="G181" s="12">
        <v>8.4743111598424168</v>
      </c>
    </row>
    <row r="182" spans="2:7" x14ac:dyDescent="0.2">
      <c r="B182" s="15">
        <v>42979</v>
      </c>
      <c r="C182" s="8">
        <v>10.509273768392033</v>
      </c>
      <c r="D182" s="8">
        <v>7.4382582726473849</v>
      </c>
      <c r="E182" s="8">
        <v>8.2630603926695763</v>
      </c>
      <c r="F182" s="12">
        <v>7.8872327580920887</v>
      </c>
      <c r="G182" s="12">
        <v>7.558022223890581</v>
      </c>
    </row>
    <row r="183" spans="2:7" x14ac:dyDescent="0.2">
      <c r="B183" s="15">
        <v>43009</v>
      </c>
      <c r="C183" s="8">
        <v>10.352852165353772</v>
      </c>
      <c r="D183" s="8">
        <v>6.9553944076024283</v>
      </c>
      <c r="E183" s="8">
        <v>8.1841473871944128</v>
      </c>
      <c r="F183" s="12">
        <v>7.4211818998419927</v>
      </c>
      <c r="G183" s="12">
        <v>7.2949822329580103</v>
      </c>
    </row>
    <row r="184" spans="2:7" x14ac:dyDescent="0.2">
      <c r="B184" s="15">
        <v>43040</v>
      </c>
      <c r="C184" s="8">
        <v>9.7965370784088552</v>
      </c>
      <c r="D184" s="8">
        <v>7.0116621552972251</v>
      </c>
      <c r="E184" s="8">
        <v>7.9837535431543554</v>
      </c>
      <c r="F184" s="12">
        <v>7.3798947760640043</v>
      </c>
      <c r="G184" s="12">
        <v>7.1688394523129348</v>
      </c>
    </row>
    <row r="185" spans="2:7" x14ac:dyDescent="0.2">
      <c r="B185" s="15">
        <v>43070</v>
      </c>
      <c r="C185" s="8">
        <v>8.4253483619746277</v>
      </c>
      <c r="D185" s="8">
        <v>6.0302639604540555</v>
      </c>
      <c r="E185" s="8">
        <v>6.6500830023587936</v>
      </c>
      <c r="F185" s="12">
        <v>6.3586813063123735</v>
      </c>
      <c r="G185" s="12">
        <v>6.2445835414060014</v>
      </c>
    </row>
    <row r="186" spans="2:7" x14ac:dyDescent="0.2">
      <c r="B186" s="15">
        <v>43101</v>
      </c>
      <c r="C186" s="8">
        <v>8.7000745028208311</v>
      </c>
      <c r="D186" s="8">
        <v>6.1713043570015662</v>
      </c>
      <c r="E186" s="8">
        <v>6.9168146660285839</v>
      </c>
      <c r="F186" s="12">
        <v>6.515823724994716</v>
      </c>
      <c r="G186" s="12">
        <v>6.5022830468458466</v>
      </c>
    </row>
    <row r="187" spans="2:7" x14ac:dyDescent="0.2">
      <c r="B187" s="15">
        <v>43132</v>
      </c>
      <c r="C187" s="8">
        <v>9.9089291958773931</v>
      </c>
      <c r="D187" s="8">
        <v>7.0936919928997062</v>
      </c>
      <c r="E187" s="8">
        <v>7.7879691239826601</v>
      </c>
      <c r="F187" s="12">
        <v>7.4779744037394797</v>
      </c>
      <c r="G187" s="12">
        <v>7.4288564577425218</v>
      </c>
    </row>
    <row r="188" spans="2:7" x14ac:dyDescent="0.2">
      <c r="B188" s="15">
        <v>43160</v>
      </c>
      <c r="C188" s="8">
        <v>11.990133494199592</v>
      </c>
      <c r="D188" s="8">
        <v>8.7150861860055731</v>
      </c>
      <c r="E188" s="8">
        <v>9.6210406335238083</v>
      </c>
      <c r="F188" s="12">
        <v>9.1999852562355624</v>
      </c>
      <c r="G188" s="12">
        <v>9.1672201159486963</v>
      </c>
    </row>
    <row r="189" spans="2:7" x14ac:dyDescent="0.2">
      <c r="B189" s="15">
        <v>43191</v>
      </c>
      <c r="C189" s="8">
        <v>10.993225913562235</v>
      </c>
      <c r="D189" s="8">
        <v>7.9507611913993976</v>
      </c>
      <c r="E189" s="8">
        <v>8.4276360267732215</v>
      </c>
      <c r="F189" s="12">
        <v>8.5075142483078601</v>
      </c>
      <c r="G189" s="12">
        <v>8.5999142672148672</v>
      </c>
    </row>
    <row r="190" spans="2:7" x14ac:dyDescent="0.2">
      <c r="B190" s="15">
        <v>43221</v>
      </c>
      <c r="C190" s="8">
        <v>9.3686595897656382</v>
      </c>
      <c r="D190" s="8">
        <v>7.894072230909809</v>
      </c>
      <c r="E190" s="8">
        <v>8.241456473374587</v>
      </c>
      <c r="F190" s="12">
        <v>8.1770079137801392</v>
      </c>
      <c r="G190" s="12">
        <v>7.9011971557350451</v>
      </c>
    </row>
    <row r="191" spans="2:7" x14ac:dyDescent="0.2">
      <c r="B191" s="15">
        <v>43252</v>
      </c>
      <c r="C191" s="8">
        <v>9.7838276851306993</v>
      </c>
      <c r="D191" s="8">
        <v>7.9043910029683309</v>
      </c>
      <c r="E191" s="8">
        <v>7.9386518483346293</v>
      </c>
      <c r="F191" s="12">
        <v>8.0617408366099603</v>
      </c>
      <c r="G191" s="12">
        <v>7.750696968997536</v>
      </c>
    </row>
    <row r="192" spans="2:7" x14ac:dyDescent="0.2">
      <c r="B192" s="15">
        <v>43282</v>
      </c>
      <c r="C192" s="8">
        <v>9.6096616257298955</v>
      </c>
      <c r="D192" s="8">
        <v>8.0348432302149462</v>
      </c>
      <c r="E192" s="8">
        <v>8.2127258413134445</v>
      </c>
      <c r="F192" s="12">
        <v>8.1291715588427085</v>
      </c>
      <c r="G192" s="12">
        <v>7.7968064724674511</v>
      </c>
    </row>
    <row r="193" spans="2:7" x14ac:dyDescent="0.2">
      <c r="B193" s="15">
        <v>43313</v>
      </c>
      <c r="C193" s="8">
        <v>9.0852570981635363</v>
      </c>
      <c r="D193" s="8">
        <v>7.4007743881342902</v>
      </c>
      <c r="E193" s="8">
        <v>7.5897753322639527</v>
      </c>
      <c r="F193" s="12">
        <v>7.1103113430583598</v>
      </c>
      <c r="G193" s="12">
        <v>7.0566300024648028</v>
      </c>
    </row>
    <row r="194" spans="2:7" x14ac:dyDescent="0.2">
      <c r="B194" s="15">
        <v>43344</v>
      </c>
      <c r="C194" s="8">
        <v>7.9221176363014107</v>
      </c>
      <c r="D194" s="8">
        <v>6.2991452159235886</v>
      </c>
      <c r="E194" s="8">
        <v>6.7740194390428341</v>
      </c>
      <c r="F194" s="12">
        <v>6.4984433056204969</v>
      </c>
      <c r="G194" s="12">
        <v>6.1854119069283318</v>
      </c>
    </row>
    <row r="195" spans="2:7" x14ac:dyDescent="0.2">
      <c r="B195" s="15">
        <v>43374</v>
      </c>
      <c r="C195" s="8">
        <v>8.3723779828609999</v>
      </c>
      <c r="D195" s="8">
        <v>6.3347856027827785</v>
      </c>
      <c r="E195" s="8">
        <v>7.4200229073037907</v>
      </c>
      <c r="F195" s="12">
        <v>7.2039812406530732</v>
      </c>
      <c r="G195" s="12">
        <v>6.808739470078919</v>
      </c>
    </row>
    <row r="196" spans="2:7" x14ac:dyDescent="0.2">
      <c r="B196" s="15">
        <v>43405</v>
      </c>
      <c r="C196" s="8">
        <v>7.9587113678581538</v>
      </c>
      <c r="D196" s="8">
        <v>6.0846476804527452</v>
      </c>
      <c r="E196" s="8">
        <v>7.4594537585064566</v>
      </c>
      <c r="F196" s="12">
        <v>7.2068598333382203</v>
      </c>
      <c r="G196" s="12">
        <v>6.7449264075824882</v>
      </c>
    </row>
    <row r="197" spans="2:7" x14ac:dyDescent="0.2">
      <c r="B197" s="15">
        <v>43435</v>
      </c>
      <c r="C197" s="8">
        <v>7.6303379253610197</v>
      </c>
      <c r="D197" s="8">
        <v>5.8896439545960462</v>
      </c>
      <c r="E197" s="8">
        <v>7.1792651632341977</v>
      </c>
      <c r="F197" s="12">
        <v>6.9450765664252048</v>
      </c>
      <c r="G197" s="12">
        <v>6.4735204400539601</v>
      </c>
    </row>
    <row r="201" spans="2:7" x14ac:dyDescent="0.2">
      <c r="B201" s="2">
        <v>2017</v>
      </c>
      <c r="C201" s="8">
        <f>AVERAGE(C174:C185)</f>
        <v>10.5724190093923</v>
      </c>
      <c r="D201" s="8">
        <f t="shared" ref="D201:G201" si="0">AVERAGE(D174:D185)</f>
        <v>7.084460275344127</v>
      </c>
      <c r="E201" s="8">
        <f t="shared" si="0"/>
        <v>8.1128468083997927</v>
      </c>
      <c r="F201" s="8">
        <f t="shared" si="0"/>
        <v>7.6373427270502487</v>
      </c>
      <c r="G201" s="8">
        <f t="shared" si="0"/>
        <v>7.5330146469101003</v>
      </c>
    </row>
    <row r="203" spans="2:7" x14ac:dyDescent="0.2">
      <c r="B203" s="2">
        <v>2018</v>
      </c>
      <c r="C203" s="8">
        <f>AVERAGE(C186:C197)</f>
        <v>9.2769428348026164</v>
      </c>
      <c r="D203" s="8">
        <f t="shared" ref="D203:G203" si="1">AVERAGE(D186:D197)</f>
        <v>7.147762252774065</v>
      </c>
      <c r="E203" s="8">
        <f t="shared" si="1"/>
        <v>7.7974026011401802</v>
      </c>
      <c r="F203" s="8">
        <f t="shared" si="1"/>
        <v>7.5861575193004818</v>
      </c>
      <c r="G203" s="8">
        <f t="shared" si="1"/>
        <v>7.3680168926717053</v>
      </c>
    </row>
    <row r="205" spans="2:7" x14ac:dyDescent="0.2">
      <c r="C205" s="16">
        <f>(C201-C203)/C203*100</f>
        <v>13.964472969798649</v>
      </c>
      <c r="D205" s="16">
        <f t="shared" ref="D205:G205" si="2">(D201-D203)/D203*100</f>
        <v>-0.88561951546961803</v>
      </c>
      <c r="E205" s="16">
        <f t="shared" si="2"/>
        <v>4.0455036554542714</v>
      </c>
      <c r="F205" s="16">
        <f t="shared" si="2"/>
        <v>0.67471849377689641</v>
      </c>
      <c r="G205" s="16">
        <f t="shared" si="2"/>
        <v>2.2393780666070828</v>
      </c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01:G2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 Chart</vt:lpstr>
      <vt:lpstr>Figure 3 Data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AMS</cp:lastModifiedBy>
  <cp:lastPrinted>2008-10-31T13:04:32Z</cp:lastPrinted>
  <dcterms:created xsi:type="dcterms:W3CDTF">2008-10-24T13:53:21Z</dcterms:created>
  <dcterms:modified xsi:type="dcterms:W3CDTF">2019-03-05T20:33:51Z</dcterms:modified>
</cp:coreProperties>
</file>