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griffit\Documents\FiscalYearVolumeReports\Monthly Grade Volume\FY 2021\Published\"/>
    </mc:Choice>
  </mc:AlternateContent>
  <xr:revisionPtr revIDLastSave="0" documentId="13_ncr:1_{DDADFD35-508A-4170-A20C-62F4DAA1F143}" xr6:coauthVersionLast="45" xr6:coauthVersionMax="45" xr10:uidLastSave="{00000000-0000-0000-0000-000000000000}"/>
  <bookViews>
    <workbookView xWindow="31005" yWindow="1125" windowWidth="33225" windowHeight="15600" xr2:uid="{9876F4EF-A613-4A8C-8B75-6486DBBA1892}"/>
  </bookViews>
  <sheets>
    <sheet name="Sheet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<sst xmlns="http://schemas.openxmlformats.org/spreadsheetml/2006/main" count="115" uniqueCount="46">
  <si>
    <t>Date Range of Report</t>
  </si>
  <si>
    <t>to</t>
  </si>
  <si>
    <t>Beef Grade Volume Information</t>
  </si>
  <si>
    <t>Quality Grade</t>
  </si>
  <si>
    <t>Yield Grade 1</t>
  </si>
  <si>
    <t>Yield Grade 2</t>
  </si>
  <si>
    <t>Yield Grade 3</t>
  </si>
  <si>
    <t>Yield Grade 4</t>
  </si>
  <si>
    <t>Yield Grade 5</t>
  </si>
  <si>
    <t>Quality Grade Only</t>
  </si>
  <si>
    <t>Total Quality Graded</t>
  </si>
  <si>
    <t>Percent of All Quality Graded</t>
  </si>
  <si>
    <t>Percent of Total Steer and Heifer Offered</t>
  </si>
  <si>
    <t>Total Yield Graded</t>
  </si>
  <si>
    <t>Prime</t>
  </si>
  <si>
    <t>Choice</t>
  </si>
  <si>
    <t xml:space="preserve">Select </t>
  </si>
  <si>
    <t>Standard</t>
  </si>
  <si>
    <t>Commercial</t>
  </si>
  <si>
    <t>Utility</t>
  </si>
  <si>
    <t>Cutter</t>
  </si>
  <si>
    <t>Canner</t>
  </si>
  <si>
    <t>Yield Grade Only</t>
  </si>
  <si>
    <t>Percent of All Yield Graded</t>
  </si>
  <si>
    <t xml:space="preserve"> of Federal Inspected Steer and Heifers offered represents total Steers and Heifers graded.</t>
  </si>
  <si>
    <t xml:space="preserve"> of Federal Inspected Cows offered represents total Cows graded.</t>
  </si>
  <si>
    <t xml:space="preserve"> of Federal Inspected Beef offered represents total Beef (Steers, Heifers, and Cows) graded.</t>
  </si>
  <si>
    <t>of Beef Quality graded (Prime, Choice, Select, Standard) of total Steers/Heifers offered.</t>
  </si>
  <si>
    <t>of Beef Yield graded (1 - 5) of Steers/Heifers offered.</t>
  </si>
  <si>
    <t>The following information reflects the grade volume percentages computed against the national harvest</t>
  </si>
  <si>
    <t>Lamb and Mutton Grade Volume Information</t>
  </si>
  <si>
    <t>Good</t>
  </si>
  <si>
    <t>Cull</t>
  </si>
  <si>
    <t xml:space="preserve"> of Federal Inspected Lamb offered represents total Lambs Graded.</t>
  </si>
  <si>
    <t>Veal and Calf Grade Volume Information</t>
  </si>
  <si>
    <t>Total Graded</t>
  </si>
  <si>
    <t>Percent of Total Graded</t>
  </si>
  <si>
    <t xml:space="preserve"> of Federal Veal and Calf offered represents total Veal and Calf graded</t>
  </si>
  <si>
    <t>Beef Quality Grade Comparison</t>
  </si>
  <si>
    <t>Beef Yield Grade Comparison</t>
  </si>
  <si>
    <t>Lamb Quality Grade Comparison</t>
  </si>
  <si>
    <t>Lamb Yield Grade Comparison</t>
  </si>
  <si>
    <t>There is no grade volume of Bull/Bullock or Pork in the currrent reporting period.</t>
  </si>
  <si>
    <t>Veal and Calf Quality Grade Comparison</t>
  </si>
  <si>
    <t>National Summary of Meats Graded (Head Graded)</t>
  </si>
  <si>
    <t>National Summary of Meats Graded (Pounds in Thousands)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</si>
</sst>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Microsoft Sans Serif"/>
      <family val="2"/>
    </font>
    <font>
      <b/>
      <sz val="11"/>
      <color theme="1"/>
      <name val="Microsoft Sans Serif"/>
      <family val="2"/>
    </font>
    <font>
      <sz val="11"/>
      <name val="Microsoft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5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16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Beef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'[2]Chart Data'!$A$6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33CC"/>
            </a:solidFill>
          </c:spPr>
          <c:invertIfNegative val="0"/>
          <c:cat>
            <c:strRef>
              <c:f>'[2]Chart Data'!$B$5:$D$5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Select</c:v>
                </c:pt>
              </c:strCache>
            </c:strRef>
          </c:cat>
          <c:val>
            <c:numRef>
              <c:f>'[2]Chart Data'!$B$6:$D$6</c:f>
              <c:numCache>
                <c:formatCode>General</c:formatCode>
                <c:ptCount val="3"/>
                <c:pt idx="0">
                  <c:v>10.561328369884217</c:v>
                </c:pt>
                <c:pt idx="1">
                  <c:v>74.363970241496574</c:v>
                </c:pt>
                <c:pt idx="2">
                  <c:v>14.756866813498954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07-4A44-B9E3-5FC69DDBB220}"/>
            </c:ext>
          </c:extLst>
        </c:ser>
        <c:ser>
          <c:idx val="1"/>
          <c:order val="1"/>
          <c:tx>
            <c:strRef>
              <c:f>'[2]Chart Data'!$A$7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'[2]Chart Data'!$B$5:$D$5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Select</c:v>
                </c:pt>
              </c:strCache>
            </c:strRef>
          </c:cat>
          <c:val>
            <c:numRef>
              <c:f>'[2]Chart Data'!$B$7:$D$7</c:f>
              <c:numCache>
                <c:formatCode>General</c:formatCode>
                <c:ptCount val="3"/>
                <c:pt idx="0">
                  <c:v>10.6</c:v>
                </c:pt>
                <c:pt idx="1">
                  <c:v>73.599999999999994</c:v>
                </c:pt>
                <c:pt idx="2">
                  <c:v>15.6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07-4A44-B9E3-5FC69DDBB220}"/>
            </c:ext>
          </c:extLst>
        </c:ser>
        <c:ser>
          <c:idx val="2"/>
          <c:order val="2"/>
          <c:tx>
            <c:strRef>
              <c:f>'[2]Chart Data'!$A$8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'[2]Chart Data'!$B$5:$D$5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Select</c:v>
                </c:pt>
              </c:strCache>
            </c:strRef>
          </c:cat>
          <c:val>
            <c:numRef>
              <c:f>'[2]Chart Data'!$B$8:$D$8</c:f>
              <c:numCache>
                <c:formatCode>General</c:formatCode>
                <c:ptCount val="3"/>
                <c:pt idx="0">
                  <c:v>10.3</c:v>
                </c:pt>
                <c:pt idx="1">
                  <c:v>73.599999999999994</c:v>
                </c:pt>
                <c:pt idx="2">
                  <c:v>15.9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07-4A44-B9E3-5FC69DDBB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280400"/>
        <c:axId val="199284880"/>
      </c:barChart>
      <c:catAx>
        <c:axId val="19928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284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0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Yield Grade Comparison - Beef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'[2]Chart Data'!$A$11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33CC"/>
            </a:solidFill>
          </c:spPr>
          <c:invertIfNegative val="0"/>
          <c:cat>
            <c:strRef>
              <c:f>'[2]Chart Data'!$B$10:$F$10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'[2]Chart Data'!$B$11:$F$11</c:f>
              <c:numCache>
                <c:formatCode>General</c:formatCode>
                <c:ptCount val="5"/>
                <c:pt idx="0">
                  <c:v>3.4654326383250709</c:v>
                </c:pt>
                <c:pt idx="1">
                  <c:v>28.581447054459534</c:v>
                </c:pt>
                <c:pt idx="2">
                  <c:v>50.535052206017205</c:v>
                </c:pt>
                <c:pt idx="3">
                  <c:v>14.382786150406732</c:v>
                </c:pt>
                <c:pt idx="4">
                  <c:v>3.0352819507914521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8C-4F96-8AAF-AF36E7BCB341}"/>
            </c:ext>
          </c:extLst>
        </c:ser>
        <c:ser>
          <c:idx val="1"/>
          <c:order val="1"/>
          <c:tx>
            <c:strRef>
              <c:f>'[2]Chart Data'!$A$12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'[2]Chart Data'!$B$10:$F$10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'[2]Chart Data'!$B$12:$F$12</c:f>
              <c:numCache>
                <c:formatCode>General</c:formatCode>
                <c:ptCount val="5"/>
                <c:pt idx="0">
                  <c:v>4</c:v>
                </c:pt>
                <c:pt idx="1">
                  <c:v>32.4</c:v>
                </c:pt>
                <c:pt idx="2">
                  <c:v>49.5</c:v>
                </c:pt>
                <c:pt idx="3">
                  <c:v>12</c:v>
                </c:pt>
                <c:pt idx="4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8C-4F96-8AAF-AF36E7BCB341}"/>
            </c:ext>
          </c:extLst>
        </c:ser>
        <c:ser>
          <c:idx val="2"/>
          <c:order val="2"/>
          <c:tx>
            <c:strRef>
              <c:f>'[2]Chart Data'!$A$13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'[2]Chart Data'!$B$10:$F$10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'[2]Chart Data'!$B$13:$F$13</c:f>
              <c:numCache>
                <c:formatCode>General</c:formatCode>
                <c:ptCount val="5"/>
                <c:pt idx="0">
                  <c:v>4.5</c:v>
                </c:pt>
                <c:pt idx="1">
                  <c:v>32</c:v>
                </c:pt>
                <c:pt idx="2">
                  <c:v>48.1</c:v>
                </c:pt>
                <c:pt idx="3">
                  <c:v>12.6</c:v>
                </c:pt>
                <c:pt idx="4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8C-4F96-8AAF-AF36E7BCB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70976"/>
        <c:axId val="199373408"/>
      </c:barChart>
      <c:catAx>
        <c:axId val="19937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7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37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70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Lamb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'[2]Chart Data'!$A$16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33CC"/>
            </a:solidFill>
          </c:spPr>
          <c:invertIfNegative val="0"/>
          <c:cat>
            <c:strRef>
              <c:f>'[2]Chart Data'!$B$15:$D$15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Choice or Higher</c:v>
                </c:pt>
              </c:strCache>
            </c:strRef>
          </c:cat>
          <c:val>
            <c:numRef>
              <c:f>'[2]Chart Data'!$B$16:$D$16</c:f>
              <c:numCache>
                <c:formatCode>General</c:formatCode>
                <c:ptCount val="3"/>
                <c:pt idx="0">
                  <c:v>6.3148385592726424</c:v>
                </c:pt>
                <c:pt idx="1">
                  <c:v>93.685161440727356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0C-473C-A280-512A6DE42118}"/>
            </c:ext>
          </c:extLst>
        </c:ser>
        <c:ser>
          <c:idx val="1"/>
          <c:order val="1"/>
          <c:tx>
            <c:strRef>
              <c:f>'[2]Chart Data'!$A$17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'[2]Chart Data'!$B$15:$D$15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Choice or Higher</c:v>
                </c:pt>
              </c:strCache>
            </c:strRef>
          </c:cat>
          <c:val>
            <c:numRef>
              <c:f>'[2]Chart Data'!$B$17:$D$17</c:f>
              <c:numCache>
                <c:formatCode>General</c:formatCode>
                <c:ptCount val="3"/>
                <c:pt idx="0">
                  <c:v>7.3</c:v>
                </c:pt>
                <c:pt idx="1">
                  <c:v>92.7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0C-473C-A280-512A6DE42118}"/>
            </c:ext>
          </c:extLst>
        </c:ser>
        <c:ser>
          <c:idx val="2"/>
          <c:order val="2"/>
          <c:tx>
            <c:strRef>
              <c:f>'[2]Chart Data'!$A$18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'[2]Chart Data'!$B$15:$D$15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Choice or Higher</c:v>
                </c:pt>
              </c:strCache>
            </c:strRef>
          </c:cat>
          <c:val>
            <c:numRef>
              <c:f>'[2]Chart Data'!$B$18:$D$18</c:f>
              <c:numCache>
                <c:formatCode>General</c:formatCode>
                <c:ptCount val="3"/>
                <c:pt idx="0">
                  <c:v>9.4</c:v>
                </c:pt>
                <c:pt idx="1">
                  <c:v>90.6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0C-473C-A280-512A6DE42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30240"/>
        <c:axId val="199534720"/>
      </c:barChart>
      <c:catAx>
        <c:axId val="19953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34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534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30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Yield Grade Comparison - Lamb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'[2]Chart Data'!$A$21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33CC"/>
            </a:solidFill>
          </c:spPr>
          <c:invertIfNegative val="0"/>
          <c:cat>
            <c:strRef>
              <c:f>'[2]Chart Data'!$B$20:$F$20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'[2]Chart Data'!$B$21:$F$21</c:f>
              <c:numCache>
                <c:formatCode>General</c:formatCode>
                <c:ptCount val="5"/>
                <c:pt idx="0">
                  <c:v>2.5367175661499011</c:v>
                </c:pt>
                <c:pt idx="1">
                  <c:v>31.754866534561138</c:v>
                </c:pt>
                <c:pt idx="2">
                  <c:v>52.727590628278357</c:v>
                </c:pt>
                <c:pt idx="3">
                  <c:v>11.350390488401912</c:v>
                </c:pt>
                <c:pt idx="4">
                  <c:v>1.6304347826086953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2A-4681-8229-849CE4801E87}"/>
            </c:ext>
          </c:extLst>
        </c:ser>
        <c:ser>
          <c:idx val="1"/>
          <c:order val="1"/>
          <c:tx>
            <c:strRef>
              <c:f>'[2]Chart Data'!$A$22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'[2]Chart Data'!$B$20:$F$20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'[2]Chart Data'!$B$22:$F$22</c:f>
              <c:numCache>
                <c:formatCode>General</c:formatCode>
                <c:ptCount val="5"/>
                <c:pt idx="0">
                  <c:v>3.6</c:v>
                </c:pt>
                <c:pt idx="1">
                  <c:v>23.1</c:v>
                </c:pt>
                <c:pt idx="2">
                  <c:v>53</c:v>
                </c:pt>
                <c:pt idx="3">
                  <c:v>17.399999999999999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2A-4681-8229-849CE4801E87}"/>
            </c:ext>
          </c:extLst>
        </c:ser>
        <c:ser>
          <c:idx val="2"/>
          <c:order val="2"/>
          <c:tx>
            <c:strRef>
              <c:f>'[2]Chart Data'!$A$23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'[2]Chart Data'!$B$20:$F$20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'[2]Chart Data'!$B$23:$F$23</c:f>
              <c:numCache>
                <c:formatCode>General</c:formatCode>
                <c:ptCount val="5"/>
                <c:pt idx="0">
                  <c:v>4.2</c:v>
                </c:pt>
                <c:pt idx="1">
                  <c:v>27.9</c:v>
                </c:pt>
                <c:pt idx="2">
                  <c:v>41.7</c:v>
                </c:pt>
                <c:pt idx="3">
                  <c:v>18.7</c:v>
                </c:pt>
                <c:pt idx="4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2A-4681-8229-849CE4801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19336"/>
        <c:axId val="199827912"/>
      </c:barChart>
      <c:catAx>
        <c:axId val="199819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27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827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19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Veal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'[2]Chart Data'!$A$26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33CC"/>
            </a:solidFill>
          </c:spPr>
          <c:invertIfNegative val="0"/>
          <c:cat>
            <c:strRef>
              <c:f>'[2]Chart Data'!$B$25:$C$25</c:f>
              <c:strCache>
                <c:ptCount val="2"/>
                <c:pt idx="0">
                  <c:v>Prime</c:v>
                </c:pt>
                <c:pt idx="1">
                  <c:v>Choice</c:v>
                </c:pt>
              </c:strCache>
            </c:strRef>
          </c:cat>
          <c:val>
            <c:numRef>
              <c:f>'[2]Chart Data'!$B$26:$C$26</c:f>
              <c:numCache>
                <c:formatCode>General</c:formatCode>
                <c:ptCount val="2"/>
                <c:pt idx="0">
                  <c:v>4.8332629801604048</c:v>
                </c:pt>
                <c:pt idx="1">
                  <c:v>95.166737019839601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3F-4448-8E41-99A80E500DF3}"/>
            </c:ext>
          </c:extLst>
        </c:ser>
        <c:ser>
          <c:idx val="1"/>
          <c:order val="1"/>
          <c:tx>
            <c:strRef>
              <c:f>'[2]Chart Data'!$A$27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'[2]Chart Data'!$B$25:$C$25</c:f>
              <c:strCache>
                <c:ptCount val="2"/>
                <c:pt idx="0">
                  <c:v>Prime</c:v>
                </c:pt>
                <c:pt idx="1">
                  <c:v>Choice</c:v>
                </c:pt>
              </c:strCache>
            </c:strRef>
          </c:cat>
          <c:val>
            <c:numRef>
              <c:f>'[2]Chart Data'!$B$27:$C$27</c:f>
              <c:numCache>
                <c:formatCode>General</c:formatCode>
                <c:ptCount val="2"/>
                <c:pt idx="0">
                  <c:v>3.7</c:v>
                </c:pt>
                <c:pt idx="1">
                  <c:v>96.3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3F-4448-8E41-99A80E500DF3}"/>
            </c:ext>
          </c:extLst>
        </c:ser>
        <c:ser>
          <c:idx val="2"/>
          <c:order val="2"/>
          <c:tx>
            <c:strRef>
              <c:f>'[2]Chart Data'!$A$28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'[2]Chart Data'!$B$25:$C$25</c:f>
              <c:strCache>
                <c:ptCount val="2"/>
                <c:pt idx="0">
                  <c:v>Prime</c:v>
                </c:pt>
                <c:pt idx="1">
                  <c:v>Choice</c:v>
                </c:pt>
              </c:strCache>
            </c:strRef>
          </c:cat>
          <c:val>
            <c:numRef>
              <c:f>'[2]Chart Data'!$B$28:$C$28</c:f>
              <c:numCache>
                <c:formatCode>General</c:formatCode>
                <c:ptCount val="2"/>
                <c:pt idx="0">
                  <c:v>2.9</c:v>
                </c:pt>
                <c:pt idx="1">
                  <c:v>97.1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3F-4448-8E41-99A80E500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45224"/>
        <c:axId val="199545616"/>
      </c:barChart>
      <c:catAx>
        <c:axId val="199545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4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545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45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99</xdr:row>
      <xdr:rowOff>57150</xdr:rowOff>
    </xdr:from>
    <xdr:to>
      <xdr:col>4</xdr:col>
      <xdr:colOff>295275</xdr:colOff>
      <xdr:row>116</xdr:row>
      <xdr:rowOff>47625</xdr:rowOff>
    </xdr:to>
    <xdr:graphicFrame macro="">
      <xdr:nvGraphicFramePr>
        <xdr:cNvPr id="7" name="Chart 6" descr="Beef Quality Grade Comparison">
          <a:extLst>
            <a:ext uri="{FF2B5EF4-FFF2-40B4-BE49-F238E27FC236}">
              <a16:creationId xmlns:a16="http://schemas.microsoft.com/office/drawing/2014/main" id="{9652E6B9-26D0-4DDA-8B99-076F3C4B1A76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119</xdr:row>
      <xdr:rowOff>38100</xdr:rowOff>
    </xdr:from>
    <xdr:to>
      <xdr:col>4</xdr:col>
      <xdr:colOff>304800</xdr:colOff>
      <xdr:row>136</xdr:row>
      <xdr:rowOff>28575</xdr:rowOff>
    </xdr:to>
    <xdr:graphicFrame macro="">
      <xdr:nvGraphicFramePr>
        <xdr:cNvPr id="11" name="Chart 10" descr="Beef Yield Grade Comparison">
          <a:extLst>
            <a:ext uri="{FF2B5EF4-FFF2-40B4-BE49-F238E27FC236}">
              <a16:creationId xmlns:a16="http://schemas.microsoft.com/office/drawing/2014/main" id="{1D91F6C7-CAE5-4EE5-9665-B971EA930B56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139</xdr:row>
      <xdr:rowOff>47625</xdr:rowOff>
    </xdr:from>
    <xdr:to>
      <xdr:col>4</xdr:col>
      <xdr:colOff>590551</xdr:colOff>
      <xdr:row>157</xdr:row>
      <xdr:rowOff>19051</xdr:rowOff>
    </xdr:to>
    <xdr:graphicFrame macro="">
      <xdr:nvGraphicFramePr>
        <xdr:cNvPr id="12" name="Chart 11" descr="Lamb Quality Grade Comparison">
          <a:extLst>
            <a:ext uri="{FF2B5EF4-FFF2-40B4-BE49-F238E27FC236}">
              <a16:creationId xmlns:a16="http://schemas.microsoft.com/office/drawing/2014/main" id="{63ACED77-AE46-4881-A765-8A93E1E8E87E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85725</xdr:colOff>
      <xdr:row>160</xdr:row>
      <xdr:rowOff>38100</xdr:rowOff>
    </xdr:from>
    <xdr:to>
      <xdr:col>4</xdr:col>
      <xdr:colOff>419100</xdr:colOff>
      <xdr:row>178</xdr:row>
      <xdr:rowOff>0</xdr:rowOff>
    </xdr:to>
    <xdr:graphicFrame macro="">
      <xdr:nvGraphicFramePr>
        <xdr:cNvPr id="13" name="Chart 12" descr="Lamb Yield Grade Comparison">
          <a:extLst>
            <a:ext uri="{FF2B5EF4-FFF2-40B4-BE49-F238E27FC236}">
              <a16:creationId xmlns:a16="http://schemas.microsoft.com/office/drawing/2014/main" id="{25406C5A-A6A3-4C31-B5C3-94BB1DC08C76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181</xdr:row>
      <xdr:rowOff>38100</xdr:rowOff>
    </xdr:from>
    <xdr:to>
      <xdr:col>4</xdr:col>
      <xdr:colOff>457200</xdr:colOff>
      <xdr:row>195</xdr:row>
      <xdr:rowOff>137160</xdr:rowOff>
    </xdr:to>
    <xdr:graphicFrame macro="">
      <xdr:nvGraphicFramePr>
        <xdr:cNvPr id="15" name="Chart 14" descr="Veal Quality Grade Comparison">
          <a:extLst>
            <a:ext uri="{FF2B5EF4-FFF2-40B4-BE49-F238E27FC236}">
              <a16:creationId xmlns:a16="http://schemas.microsoft.com/office/drawing/2014/main" id="{2813298E-2428-4747-9955-048A7740512B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griffit/Documents/FiscalYearVolumeReports/Monthly%20Grade%20Volume/FY%202021/Grade%20Volume%20Report%202020%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griffit/Documents/FiscalYearVolumeReports/Monthly%20Grade%20Volume/FY%202021/Grade%20Volume%20Report%202020%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Constants"/>
      <sheetName val="Tonnage Constants"/>
      <sheetName val="Chart Data"/>
      <sheetName val="Grade Data"/>
      <sheetName val="Grade Volume Report"/>
    </sheetNames>
    <sheetDataSet>
      <sheetData sheetId="0"/>
      <sheetData sheetId="1"/>
      <sheetData sheetId="2">
        <row r="5">
          <cell r="B5" t="str">
            <v>Prime</v>
          </cell>
          <cell r="C5" t="str">
            <v>Choice</v>
          </cell>
          <cell r="D5" t="str">
            <v>Select</v>
          </cell>
        </row>
        <row r="6">
          <cell r="A6">
            <v>2020</v>
          </cell>
          <cell r="B6">
            <v>10.990413086654119</v>
          </cell>
          <cell r="C6">
            <v>73.852693197236391</v>
          </cell>
          <cell r="D6">
            <v>14.847818059284327</v>
          </cell>
        </row>
        <row r="7">
          <cell r="A7">
            <v>2019</v>
          </cell>
          <cell r="B7">
            <v>10</v>
          </cell>
          <cell r="C7">
            <v>72.599999999999994</v>
          </cell>
          <cell r="D7">
            <v>17.2</v>
          </cell>
        </row>
        <row r="8">
          <cell r="A8">
            <v>2018</v>
          </cell>
          <cell r="B8">
            <v>9.8000000000000007</v>
          </cell>
          <cell r="C8">
            <v>73.099999999999994</v>
          </cell>
          <cell r="D8">
            <v>16.899999999999999</v>
          </cell>
        </row>
        <row r="10">
          <cell r="B10" t="str">
            <v>YG 1</v>
          </cell>
          <cell r="C10" t="str">
            <v>YG 2</v>
          </cell>
          <cell r="D10" t="str">
            <v>YG 3</v>
          </cell>
          <cell r="E10" t="str">
            <v>YG 4</v>
          </cell>
          <cell r="F10" t="str">
            <v>YG 5</v>
          </cell>
        </row>
        <row r="11">
          <cell r="A11">
            <v>2020</v>
          </cell>
          <cell r="B11">
            <v>3.2383630081226147</v>
          </cell>
          <cell r="C11">
            <v>27.846234402595808</v>
          </cell>
          <cell r="D11">
            <v>51.814963101866219</v>
          </cell>
          <cell r="E11">
            <v>14.062213785873274</v>
          </cell>
          <cell r="F11">
            <v>3.0382257015420873</v>
          </cell>
        </row>
        <row r="12">
          <cell r="A12">
            <v>2019</v>
          </cell>
          <cell r="B12">
            <v>4.3</v>
          </cell>
          <cell r="C12">
            <v>31</v>
          </cell>
          <cell r="D12">
            <v>49.4</v>
          </cell>
          <cell r="E12">
            <v>12.8</v>
          </cell>
          <cell r="F12">
            <v>2.4</v>
          </cell>
        </row>
        <row r="13">
          <cell r="A13">
            <v>2018</v>
          </cell>
          <cell r="B13">
            <v>4.5</v>
          </cell>
          <cell r="C13">
            <v>32.4</v>
          </cell>
          <cell r="D13">
            <v>47.4</v>
          </cell>
          <cell r="E13">
            <v>12.7</v>
          </cell>
          <cell r="F13">
            <v>3</v>
          </cell>
        </row>
        <row r="15">
          <cell r="B15" t="str">
            <v>Prime</v>
          </cell>
          <cell r="C15" t="str">
            <v>Choice</v>
          </cell>
          <cell r="D15" t="str">
            <v>Choice or Higher</v>
          </cell>
        </row>
        <row r="16">
          <cell r="A16">
            <v>2020</v>
          </cell>
          <cell r="B16">
            <v>6.1724948574786955</v>
          </cell>
          <cell r="C16">
            <v>93.827505142521304</v>
          </cell>
          <cell r="D16" t="e">
            <v>#REF!</v>
          </cell>
        </row>
        <row r="17">
          <cell r="A17">
            <v>2019</v>
          </cell>
          <cell r="B17">
            <v>7.5</v>
          </cell>
          <cell r="C17">
            <v>92.5</v>
          </cell>
          <cell r="D17"/>
        </row>
        <row r="18">
          <cell r="A18">
            <v>2018</v>
          </cell>
          <cell r="B18">
            <v>6.9</v>
          </cell>
          <cell r="C18">
            <v>93</v>
          </cell>
          <cell r="D18"/>
        </row>
        <row r="20">
          <cell r="B20" t="str">
            <v>YG 1</v>
          </cell>
          <cell r="C20" t="str">
            <v>YG 2</v>
          </cell>
          <cell r="D20" t="str">
            <v>YG 3</v>
          </cell>
          <cell r="E20" t="str">
            <v>YG 4</v>
          </cell>
          <cell r="F20" t="str">
            <v>YG 5</v>
          </cell>
        </row>
        <row r="21">
          <cell r="A21">
            <v>2020</v>
          </cell>
          <cell r="B21">
            <v>4.6459006758742278</v>
          </cell>
          <cell r="C21">
            <v>37.932706435498091</v>
          </cell>
          <cell r="D21">
            <v>46.42374375550984</v>
          </cell>
          <cell r="E21">
            <v>9.6650014692918003</v>
          </cell>
          <cell r="F21">
            <v>1.3326476638260356</v>
          </cell>
        </row>
        <row r="22">
          <cell r="A22">
            <v>2019</v>
          </cell>
          <cell r="B22">
            <v>4.0999999999999996</v>
          </cell>
          <cell r="C22">
            <v>26.3</v>
          </cell>
          <cell r="D22">
            <v>49</v>
          </cell>
          <cell r="E22">
            <v>17.7</v>
          </cell>
          <cell r="F22">
            <v>2.9</v>
          </cell>
        </row>
        <row r="23">
          <cell r="A23">
            <v>2018</v>
          </cell>
          <cell r="B23">
            <v>5.3</v>
          </cell>
          <cell r="C23">
            <v>29.5</v>
          </cell>
          <cell r="D23">
            <v>41.2</v>
          </cell>
          <cell r="E23">
            <v>16.7</v>
          </cell>
          <cell r="F23">
            <v>7.3</v>
          </cell>
        </row>
        <row r="25">
          <cell r="B25" t="str">
            <v>Prime</v>
          </cell>
          <cell r="C25" t="str">
            <v>Choice</v>
          </cell>
        </row>
        <row r="26">
          <cell r="A26">
            <v>2020</v>
          </cell>
          <cell r="B26">
            <v>3.5364342831399935</v>
          </cell>
          <cell r="C26">
            <v>96.463565716860018</v>
          </cell>
        </row>
        <row r="27">
          <cell r="A27">
            <v>2019</v>
          </cell>
          <cell r="B27">
            <v>4.2</v>
          </cell>
          <cell r="C27">
            <v>95.8</v>
          </cell>
        </row>
        <row r="28">
          <cell r="A28">
            <v>2018</v>
          </cell>
          <cell r="B28">
            <v>2.8</v>
          </cell>
          <cell r="C28">
            <v>97.2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Constants"/>
      <sheetName val="Tonnage Constants"/>
      <sheetName val="Chart Data"/>
      <sheetName val="Grade Data"/>
      <sheetName val="Grade Volume Report"/>
    </sheetNames>
    <sheetDataSet>
      <sheetData sheetId="0" refreshError="1"/>
      <sheetData sheetId="1" refreshError="1"/>
      <sheetData sheetId="2">
        <row r="5">
          <cell r="B5" t="str">
            <v>Prime</v>
          </cell>
          <cell r="C5" t="str">
            <v>Choice</v>
          </cell>
          <cell r="D5" t="str">
            <v>Select</v>
          </cell>
        </row>
        <row r="6">
          <cell r="A6">
            <v>2020</v>
          </cell>
          <cell r="B6">
            <v>10.561328369884217</v>
          </cell>
          <cell r="C6">
            <v>74.363970241496574</v>
          </cell>
          <cell r="D6">
            <v>14.756866813498954</v>
          </cell>
        </row>
        <row r="7">
          <cell r="A7">
            <v>2019</v>
          </cell>
          <cell r="B7">
            <v>10.6</v>
          </cell>
          <cell r="C7">
            <v>73.599999999999994</v>
          </cell>
          <cell r="D7">
            <v>15.6</v>
          </cell>
        </row>
        <row r="8">
          <cell r="A8">
            <v>2018</v>
          </cell>
          <cell r="B8">
            <v>10.3</v>
          </cell>
          <cell r="C8">
            <v>73.599999999999994</v>
          </cell>
          <cell r="D8">
            <v>15.9</v>
          </cell>
        </row>
        <row r="10">
          <cell r="B10" t="str">
            <v>YG 1</v>
          </cell>
          <cell r="C10" t="str">
            <v>YG 2</v>
          </cell>
          <cell r="D10" t="str">
            <v>YG 3</v>
          </cell>
          <cell r="E10" t="str">
            <v>YG 4</v>
          </cell>
          <cell r="F10" t="str">
            <v>YG 5</v>
          </cell>
        </row>
        <row r="11">
          <cell r="A11">
            <v>2020</v>
          </cell>
          <cell r="B11">
            <v>3.4654326383250709</v>
          </cell>
          <cell r="C11">
            <v>28.581447054459534</v>
          </cell>
          <cell r="D11">
            <v>50.535052206017205</v>
          </cell>
          <cell r="E11">
            <v>14.382786150406732</v>
          </cell>
          <cell r="F11">
            <v>3.0352819507914521</v>
          </cell>
        </row>
        <row r="12">
          <cell r="A12">
            <v>2019</v>
          </cell>
          <cell r="B12">
            <v>4</v>
          </cell>
          <cell r="C12">
            <v>32.4</v>
          </cell>
          <cell r="D12">
            <v>49.5</v>
          </cell>
          <cell r="E12">
            <v>12</v>
          </cell>
          <cell r="F12">
            <v>2.2000000000000002</v>
          </cell>
        </row>
        <row r="13">
          <cell r="A13">
            <v>2018</v>
          </cell>
          <cell r="B13">
            <v>4.5</v>
          </cell>
          <cell r="C13">
            <v>32</v>
          </cell>
          <cell r="D13">
            <v>48.1</v>
          </cell>
          <cell r="E13">
            <v>12.6</v>
          </cell>
          <cell r="F13">
            <v>2.8</v>
          </cell>
        </row>
        <row r="15">
          <cell r="B15" t="str">
            <v>Prime</v>
          </cell>
          <cell r="C15" t="str">
            <v>Choice</v>
          </cell>
          <cell r="D15" t="str">
            <v>Choice or Higher</v>
          </cell>
        </row>
        <row r="16">
          <cell r="A16">
            <v>2020</v>
          </cell>
          <cell r="B16">
            <v>6.3148385592726424</v>
          </cell>
          <cell r="C16">
            <v>93.685161440727356</v>
          </cell>
          <cell r="D16" t="e">
            <v>#REF!</v>
          </cell>
        </row>
        <row r="17">
          <cell r="A17">
            <v>2019</v>
          </cell>
          <cell r="B17">
            <v>7.3</v>
          </cell>
          <cell r="C17">
            <v>92.7</v>
          </cell>
        </row>
        <row r="18">
          <cell r="A18">
            <v>2018</v>
          </cell>
          <cell r="B18">
            <v>9.4</v>
          </cell>
          <cell r="C18">
            <v>90.6</v>
          </cell>
        </row>
        <row r="20">
          <cell r="B20" t="str">
            <v>YG 1</v>
          </cell>
          <cell r="C20" t="str">
            <v>YG 2</v>
          </cell>
          <cell r="D20" t="str">
            <v>YG 3</v>
          </cell>
          <cell r="E20" t="str">
            <v>YG 4</v>
          </cell>
          <cell r="F20" t="str">
            <v>YG 5</v>
          </cell>
        </row>
        <row r="21">
          <cell r="A21">
            <v>2020</v>
          </cell>
          <cell r="B21">
            <v>2.5367175661499011</v>
          </cell>
          <cell r="C21">
            <v>31.754866534561138</v>
          </cell>
          <cell r="D21">
            <v>52.727590628278357</v>
          </cell>
          <cell r="E21">
            <v>11.350390488401912</v>
          </cell>
          <cell r="F21">
            <v>1.6304347826086953</v>
          </cell>
        </row>
        <row r="22">
          <cell r="A22">
            <v>2019</v>
          </cell>
          <cell r="B22">
            <v>3.6</v>
          </cell>
          <cell r="C22">
            <v>23.1</v>
          </cell>
          <cell r="D22">
            <v>53</v>
          </cell>
          <cell r="E22">
            <v>17.399999999999999</v>
          </cell>
          <cell r="F22">
            <v>3</v>
          </cell>
        </row>
        <row r="23">
          <cell r="A23">
            <v>2018</v>
          </cell>
          <cell r="B23">
            <v>4.2</v>
          </cell>
          <cell r="C23">
            <v>27.9</v>
          </cell>
          <cell r="D23">
            <v>41.7</v>
          </cell>
          <cell r="E23">
            <v>18.7</v>
          </cell>
          <cell r="F23">
            <v>7.5</v>
          </cell>
        </row>
        <row r="25">
          <cell r="B25" t="str">
            <v>Prime</v>
          </cell>
          <cell r="C25" t="str">
            <v>Choice</v>
          </cell>
        </row>
        <row r="26">
          <cell r="A26">
            <v>2020</v>
          </cell>
          <cell r="B26">
            <v>4.8332629801604048</v>
          </cell>
          <cell r="C26">
            <v>95.166737019839601</v>
          </cell>
        </row>
        <row r="27">
          <cell r="A27">
            <v>2019</v>
          </cell>
          <cell r="B27">
            <v>3.7</v>
          </cell>
          <cell r="C27">
            <v>96.3</v>
          </cell>
        </row>
        <row r="28">
          <cell r="A28">
            <v>2018</v>
          </cell>
          <cell r="B28">
            <v>2.9</v>
          </cell>
          <cell r="C28">
            <v>97.1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30AA7-AB3F-4234-AE80-41FB01887BF8}">
  <dimension ref="A1:J181"/>
  <sheetViews>
    <sheetView tabSelected="1" zoomScaleNormal="100" workbookViewId="0">
      <selection activeCell="F121" sqref="F121"/>
    </sheetView>
  </sheetViews>
  <sheetFormatPr defaultRowHeight="14.25" x14ac:dyDescent="0.2"/>
  <cols>
    <col min="1" max="1" width="18.5" customWidth="1"/>
    <col min="2" max="2" width="9.875" bestFit="1" customWidth="1"/>
    <col min="3" max="3" width="8.875" customWidth="1"/>
    <col min="4" max="4" width="9.875" bestFit="1" customWidth="1"/>
    <col min="7" max="7" width="13.625" customWidth="1"/>
    <col min="8" max="8" width="17" customWidth="1"/>
    <col min="9" max="9" width="15.75" customWidth="1"/>
    <col min="10" max="10" width="18.75" customWidth="1"/>
    <col min="11" max="11" width="14.875" customWidth="1"/>
    <col min="12" max="12" width="14.75" customWidth="1"/>
    <col min="13" max="13" width="9.875" bestFit="1" customWidth="1"/>
  </cols>
  <sheetData>
    <row r="1" spans="1:10" x14ac:dyDescent="0.2">
      <c r="A1" s="1" t="s">
        <v>45</v>
      </c>
      <c r="B1" s="2"/>
    </row>
    <row r="3" spans="1:10" x14ac:dyDescent="0.2">
      <c r="A3" t="s">
        <v>0</v>
      </c>
      <c r="B3" s="3">
        <v>44164</v>
      </c>
      <c r="C3" t="s">
        <v>1</v>
      </c>
      <c r="D3" s="3">
        <v>44191</v>
      </c>
    </row>
    <row r="4" spans="1:10" x14ac:dyDescent="0.2">
      <c r="B4" s="3"/>
      <c r="D4" s="3"/>
    </row>
    <row r="5" spans="1:10" ht="14.45" customHeight="1" x14ac:dyDescent="0.2">
      <c r="A5" s="1" t="s">
        <v>2</v>
      </c>
    </row>
    <row r="6" spans="1:10" s="4" customFormat="1" ht="57" x14ac:dyDescent="0.2">
      <c r="A6" s="7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7" t="s">
        <v>11</v>
      </c>
      <c r="J6" s="7" t="s">
        <v>12</v>
      </c>
    </row>
    <row r="7" spans="1:10" x14ac:dyDescent="0.2">
      <c r="A7" s="1" t="s">
        <v>14</v>
      </c>
      <c r="B7" s="5">
        <v>157.82995401707296</v>
      </c>
      <c r="C7" s="5">
        <v>4004.6006976874273</v>
      </c>
      <c r="D7" s="5">
        <v>23811.81407950235</v>
      </c>
      <c r="E7" s="5">
        <v>11326.305513699779</v>
      </c>
      <c r="F7" s="5">
        <v>3539.1360875353816</v>
      </c>
      <c r="G7" s="5">
        <v>126911.333533525</v>
      </c>
      <c r="H7" s="5">
        <v>169751.01986596701</v>
      </c>
      <c r="I7" s="6">
        <v>0.10561328369884217</v>
      </c>
      <c r="J7" s="6">
        <v>0.10142189588604375</v>
      </c>
    </row>
    <row r="8" spans="1:10" x14ac:dyDescent="0.2">
      <c r="A8" s="1" t="s">
        <v>15</v>
      </c>
      <c r="B8" s="5">
        <v>6442.4938857251536</v>
      </c>
      <c r="C8" s="5">
        <v>83329.757247737201</v>
      </c>
      <c r="D8" s="5">
        <v>171916.94618408833</v>
      </c>
      <c r="E8" s="5">
        <v>47963.36382273637</v>
      </c>
      <c r="F8" s="5">
        <v>8886.628936351126</v>
      </c>
      <c r="G8" s="5">
        <v>876704.37661068898</v>
      </c>
      <c r="H8" s="5">
        <v>1195243.5666873271</v>
      </c>
      <c r="I8" s="6">
        <v>0.7436397024149658</v>
      </c>
      <c r="J8" s="6">
        <v>0.71412748314998231</v>
      </c>
    </row>
    <row r="9" spans="1:10" x14ac:dyDescent="0.2">
      <c r="A9" s="1" t="s">
        <v>16</v>
      </c>
      <c r="B9" s="5">
        <v>7901.3063420637491</v>
      </c>
      <c r="C9" s="5">
        <v>36933.100934650538</v>
      </c>
      <c r="D9" s="5">
        <v>26791.857618062</v>
      </c>
      <c r="E9" s="5">
        <v>3939.5069878385784</v>
      </c>
      <c r="F9" s="5">
        <v>559.9842436311967</v>
      </c>
      <c r="G9" s="5">
        <v>161059.67205916243</v>
      </c>
      <c r="H9" s="5">
        <v>237185.4281854085</v>
      </c>
      <c r="I9" s="6">
        <v>0.14756866813498953</v>
      </c>
      <c r="J9" s="6">
        <v>0.14171223137334504</v>
      </c>
    </row>
    <row r="10" spans="1:10" x14ac:dyDescent="0.2">
      <c r="A10" s="1" t="s">
        <v>17</v>
      </c>
      <c r="B10" s="5">
        <v>0</v>
      </c>
      <c r="C10" s="5">
        <v>3.5667786218547564</v>
      </c>
      <c r="D10" s="5">
        <v>16.942198453810093</v>
      </c>
      <c r="E10" s="5">
        <v>3.5667786218547564</v>
      </c>
      <c r="F10" s="5">
        <v>1.7833893109273782</v>
      </c>
      <c r="G10" s="5">
        <v>683.03810608518575</v>
      </c>
      <c r="H10" s="5">
        <v>708.89725109363269</v>
      </c>
      <c r="I10" s="6">
        <v>4.4105164465106991E-4</v>
      </c>
      <c r="J10" s="6">
        <v>4.2354798958551437E-4</v>
      </c>
    </row>
    <row r="11" spans="1:10" x14ac:dyDescent="0.2">
      <c r="A11" s="1" t="s">
        <v>18</v>
      </c>
      <c r="B11" s="5">
        <v>1.91025</v>
      </c>
      <c r="C11" s="5">
        <v>56.670749999999998</v>
      </c>
      <c r="D11" s="5">
        <v>240.05475000000001</v>
      </c>
      <c r="E11" s="5">
        <v>96.149249999999995</v>
      </c>
      <c r="F11" s="5">
        <v>98.0595</v>
      </c>
      <c r="G11" s="5">
        <v>0</v>
      </c>
      <c r="H11" s="5">
        <v>492.84450000000004</v>
      </c>
      <c r="I11" s="6">
        <v>4.2940122384896616E-4</v>
      </c>
      <c r="J11" s="6"/>
    </row>
    <row r="12" spans="1:10" x14ac:dyDescent="0.2">
      <c r="A12" s="1" t="s">
        <v>19</v>
      </c>
      <c r="B12" s="5">
        <v>71.952749999999995</v>
      </c>
      <c r="C12" s="5">
        <v>539.96400000000006</v>
      </c>
      <c r="D12" s="5">
        <v>1234.65825</v>
      </c>
      <c r="E12" s="5">
        <v>511.31025</v>
      </c>
      <c r="F12" s="5">
        <v>290.99475000000001</v>
      </c>
      <c r="G12" s="5">
        <v>0</v>
      </c>
      <c r="H12" s="5">
        <v>2648.88</v>
      </c>
      <c r="I12" s="6">
        <v>2.3078928827024539E-3</v>
      </c>
      <c r="J12" s="6"/>
    </row>
    <row r="13" spans="1:10" x14ac:dyDescent="0.2">
      <c r="A13" s="1" t="s">
        <v>20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6">
        <v>0</v>
      </c>
      <c r="J13" s="6"/>
    </row>
    <row r="14" spans="1:10" x14ac:dyDescent="0.2">
      <c r="A14" s="1" t="s">
        <v>21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6">
        <v>0</v>
      </c>
      <c r="J14" s="6"/>
    </row>
    <row r="15" spans="1:10" x14ac:dyDescent="0.2">
      <c r="A15" s="1" t="s">
        <v>22</v>
      </c>
      <c r="B15" s="5">
        <v>938.06277754780092</v>
      </c>
      <c r="C15" s="5">
        <v>3081.6967292825098</v>
      </c>
      <c r="D15" s="5">
        <v>2215.8612188272673</v>
      </c>
      <c r="E15" s="5">
        <v>546.60882379924146</v>
      </c>
      <c r="F15" s="5">
        <v>211.3316333448943</v>
      </c>
    </row>
    <row r="16" spans="1:10" x14ac:dyDescent="0.2">
      <c r="A16" s="1" t="s">
        <v>13</v>
      </c>
      <c r="B16" s="5">
        <v>15513.555959353778</v>
      </c>
      <c r="C16" s="5">
        <v>127949.35713797955</v>
      </c>
      <c r="D16" s="5">
        <v>226228.13429893379</v>
      </c>
      <c r="E16" s="5">
        <v>64386.811426695829</v>
      </c>
      <c r="F16" s="5">
        <v>13587.918540173527</v>
      </c>
    </row>
    <row r="18" spans="1:10" ht="28.5" x14ac:dyDescent="0.2">
      <c r="A18" s="7" t="s">
        <v>23</v>
      </c>
      <c r="B18" s="9">
        <v>3.4654326383250708E-2</v>
      </c>
      <c r="C18" s="9">
        <v>0.28581447054459536</v>
      </c>
      <c r="D18" s="9">
        <v>0.50535052206017206</v>
      </c>
      <c r="E18" s="9">
        <v>0.14382786150406732</v>
      </c>
      <c r="F18" s="9">
        <v>3.0352819507914519E-2</v>
      </c>
    </row>
    <row r="21" spans="1:10" x14ac:dyDescent="0.2">
      <c r="A21" s="1" t="s">
        <v>30</v>
      </c>
    </row>
    <row r="22" spans="1:10" ht="28.5" x14ac:dyDescent="0.2">
      <c r="A22" s="7" t="s">
        <v>3</v>
      </c>
      <c r="B22" s="8" t="s">
        <v>4</v>
      </c>
      <c r="C22" s="8" t="s">
        <v>5</v>
      </c>
      <c r="D22" s="8" t="s">
        <v>6</v>
      </c>
      <c r="E22" s="8" t="s">
        <v>7</v>
      </c>
      <c r="F22" s="8" t="s">
        <v>8</v>
      </c>
      <c r="G22" s="8" t="s">
        <v>10</v>
      </c>
      <c r="H22" s="7" t="s">
        <v>11</v>
      </c>
      <c r="J22" s="7"/>
    </row>
    <row r="23" spans="1:10" x14ac:dyDescent="0.2">
      <c r="A23" s="1" t="s">
        <v>14</v>
      </c>
      <c r="B23" s="5">
        <v>0</v>
      </c>
      <c r="C23" s="5">
        <v>37.317500000000003</v>
      </c>
      <c r="D23" s="5">
        <v>117.70825000000001</v>
      </c>
      <c r="E23" s="5">
        <v>92.218500000000006</v>
      </c>
      <c r="F23" s="5">
        <v>26.881250000000001</v>
      </c>
      <c r="G23" s="5">
        <v>274.12550000000005</v>
      </c>
      <c r="H23" s="6">
        <v>6.3148385592726425E-2</v>
      </c>
      <c r="J23" s="6"/>
    </row>
    <row r="24" spans="1:10" x14ac:dyDescent="0.2">
      <c r="A24" s="1" t="s">
        <v>15</v>
      </c>
      <c r="B24" s="5">
        <v>110.11825</v>
      </c>
      <c r="C24" s="5">
        <v>1341.153</v>
      </c>
      <c r="D24" s="5">
        <v>2171.1827499999999</v>
      </c>
      <c r="E24" s="5">
        <v>400.49900000000002</v>
      </c>
      <c r="F24" s="5">
        <v>43.895499999999998</v>
      </c>
      <c r="G24" s="5">
        <v>4066.8484999999996</v>
      </c>
      <c r="H24" s="6">
        <v>0.9368516144072736</v>
      </c>
      <c r="J24" s="6"/>
    </row>
    <row r="25" spans="1:10" x14ac:dyDescent="0.2">
      <c r="A25" s="1" t="s">
        <v>31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6">
        <v>0</v>
      </c>
      <c r="J25" s="6"/>
    </row>
    <row r="26" spans="1:10" x14ac:dyDescent="0.2">
      <c r="A26" s="1" t="s">
        <v>19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6">
        <v>0</v>
      </c>
      <c r="J26" s="6"/>
    </row>
    <row r="27" spans="1:10" x14ac:dyDescent="0.2">
      <c r="A27" s="1" t="s">
        <v>32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6">
        <v>0</v>
      </c>
      <c r="J27" s="6"/>
    </row>
    <row r="28" spans="1:10" x14ac:dyDescent="0.2">
      <c r="A28" s="1"/>
    </row>
    <row r="29" spans="1:10" x14ac:dyDescent="0.2">
      <c r="A29" s="1" t="s">
        <v>13</v>
      </c>
      <c r="B29" s="5">
        <v>110.11825</v>
      </c>
      <c r="C29" s="5">
        <v>1378.4705000000001</v>
      </c>
      <c r="D29" s="5">
        <v>2288.8910000000001</v>
      </c>
      <c r="E29" s="5">
        <v>492.71750000000003</v>
      </c>
      <c r="F29" s="5">
        <v>70.776749999999993</v>
      </c>
    </row>
    <row r="31" spans="1:10" ht="28.5" x14ac:dyDescent="0.2">
      <c r="A31" s="7" t="s">
        <v>23</v>
      </c>
      <c r="B31" s="6">
        <v>2.5367175661499011E-2</v>
      </c>
      <c r="C31" s="6">
        <v>0.31754866534561138</v>
      </c>
      <c r="D31" s="6">
        <v>0.52727590628278354</v>
      </c>
      <c r="E31" s="6">
        <v>0.11350390488401912</v>
      </c>
      <c r="F31" s="6">
        <v>1.6304347826086953E-2</v>
      </c>
    </row>
    <row r="34" spans="1:6" x14ac:dyDescent="0.2">
      <c r="A34" s="1" t="s">
        <v>34</v>
      </c>
    </row>
    <row r="35" spans="1:6" ht="42.75" x14ac:dyDescent="0.2">
      <c r="A35" s="7" t="s">
        <v>3</v>
      </c>
      <c r="B35" s="8" t="s">
        <v>35</v>
      </c>
      <c r="C35" s="8" t="s">
        <v>36</v>
      </c>
      <c r="D35" s="8"/>
      <c r="E35" s="8"/>
      <c r="F35" s="8"/>
    </row>
    <row r="36" spans="1:6" x14ac:dyDescent="0.2">
      <c r="A36" s="1" t="s">
        <v>14</v>
      </c>
      <c r="B36" s="5">
        <v>63.3185</v>
      </c>
      <c r="C36" s="6">
        <v>4.8332629801604049E-2</v>
      </c>
      <c r="D36" s="5"/>
      <c r="E36" s="5"/>
      <c r="F36" s="5"/>
    </row>
    <row r="37" spans="1:6" x14ac:dyDescent="0.2">
      <c r="A37" s="1" t="s">
        <v>15</v>
      </c>
      <c r="B37" s="5">
        <v>1246.7384999999999</v>
      </c>
      <c r="C37" s="6">
        <v>0.95166737019839598</v>
      </c>
      <c r="D37" s="5"/>
      <c r="E37" s="5"/>
      <c r="F37" s="5"/>
    </row>
    <row r="38" spans="1:6" x14ac:dyDescent="0.2">
      <c r="A38" s="1" t="s">
        <v>31</v>
      </c>
      <c r="B38" s="5">
        <v>0</v>
      </c>
      <c r="C38" s="6">
        <v>0</v>
      </c>
      <c r="D38" s="5"/>
      <c r="E38" s="5"/>
      <c r="F38" s="5"/>
    </row>
    <row r="39" spans="1:6" x14ac:dyDescent="0.2">
      <c r="A39" s="1" t="s">
        <v>17</v>
      </c>
      <c r="B39" s="5">
        <v>0</v>
      </c>
      <c r="C39" s="6">
        <v>0</v>
      </c>
      <c r="D39" s="5"/>
      <c r="E39" s="5"/>
      <c r="F39" s="5"/>
    </row>
    <row r="40" spans="1:6" x14ac:dyDescent="0.2">
      <c r="A40" s="1" t="s">
        <v>19</v>
      </c>
      <c r="B40" s="5">
        <v>0</v>
      </c>
      <c r="C40" s="6">
        <v>0</v>
      </c>
      <c r="D40" s="5"/>
      <c r="E40" s="5"/>
      <c r="F40" s="5"/>
    </row>
    <row r="42" spans="1:6" x14ac:dyDescent="0.2">
      <c r="A42" t="s">
        <v>42</v>
      </c>
    </row>
    <row r="45" spans="1:6" x14ac:dyDescent="0.2">
      <c r="A45" t="s">
        <v>29</v>
      </c>
    </row>
    <row r="46" spans="1:6" x14ac:dyDescent="0.2">
      <c r="A46" s="6">
        <v>0.96199999999999997</v>
      </c>
      <c r="B46" t="s">
        <v>24</v>
      </c>
    </row>
    <row r="47" spans="1:6" x14ac:dyDescent="0.2">
      <c r="A47" s="6">
        <v>0.01</v>
      </c>
      <c r="B47" t="s">
        <v>25</v>
      </c>
    </row>
    <row r="48" spans="1:6" x14ac:dyDescent="0.2">
      <c r="A48" s="6">
        <v>0.81200000000000006</v>
      </c>
      <c r="B48" t="s">
        <v>26</v>
      </c>
    </row>
    <row r="49" spans="1:10" x14ac:dyDescent="0.2">
      <c r="A49" s="6">
        <v>0.95799999999999996</v>
      </c>
      <c r="B49" t="s">
        <v>27</v>
      </c>
    </row>
    <row r="50" spans="1:10" x14ac:dyDescent="0.2">
      <c r="A50" s="6">
        <v>0.26600000000000001</v>
      </c>
      <c r="B50" t="s">
        <v>28</v>
      </c>
    </row>
    <row r="51" spans="1:10" x14ac:dyDescent="0.2">
      <c r="A51" s="6">
        <v>0.499</v>
      </c>
      <c r="B51" t="s">
        <v>33</v>
      </c>
    </row>
    <row r="52" spans="1:10" x14ac:dyDescent="0.2">
      <c r="A52" s="6">
        <v>0.28299999999999997</v>
      </c>
      <c r="B52" t="s">
        <v>37</v>
      </c>
    </row>
    <row r="55" spans="1:10" x14ac:dyDescent="0.2">
      <c r="A55" s="1" t="s">
        <v>44</v>
      </c>
      <c r="B55" s="2"/>
    </row>
    <row r="57" spans="1:10" x14ac:dyDescent="0.2">
      <c r="A57" t="s">
        <v>0</v>
      </c>
      <c r="B57" s="3">
        <v>44164</v>
      </c>
      <c r="C57" t="s">
        <v>1</v>
      </c>
      <c r="D57" s="3">
        <v>44191</v>
      </c>
    </row>
    <row r="58" spans="1:10" ht="14.45" customHeight="1" x14ac:dyDescent="0.2">
      <c r="A58" s="4"/>
    </row>
    <row r="59" spans="1:10" ht="14.45" customHeight="1" x14ac:dyDescent="0.2">
      <c r="A59" s="1" t="s">
        <v>2</v>
      </c>
    </row>
    <row r="60" spans="1:10" s="4" customFormat="1" ht="42.75" x14ac:dyDescent="0.2">
      <c r="A60" s="7" t="s">
        <v>3</v>
      </c>
      <c r="B60" s="8" t="s">
        <v>4</v>
      </c>
      <c r="C60" s="8" t="s">
        <v>5</v>
      </c>
      <c r="D60" s="8" t="s">
        <v>6</v>
      </c>
      <c r="E60" s="8" t="s">
        <v>7</v>
      </c>
      <c r="F60" s="8" t="s">
        <v>8</v>
      </c>
      <c r="G60" s="8" t="s">
        <v>9</v>
      </c>
      <c r="H60" s="8" t="s">
        <v>10</v>
      </c>
      <c r="I60" s="7" t="s">
        <v>11</v>
      </c>
      <c r="J60" s="7" t="s">
        <v>12</v>
      </c>
    </row>
    <row r="61" spans="1:10" x14ac:dyDescent="0.2">
      <c r="A61" s="1" t="s">
        <v>14</v>
      </c>
      <c r="B61" s="5">
        <v>177</v>
      </c>
      <c r="C61" s="5">
        <v>4491</v>
      </c>
      <c r="D61" s="5">
        <v>26704</v>
      </c>
      <c r="E61" s="5">
        <v>12702</v>
      </c>
      <c r="F61" s="5">
        <v>3969</v>
      </c>
      <c r="G61" s="5">
        <v>142326</v>
      </c>
      <c r="H61" s="5">
        <v>190369</v>
      </c>
      <c r="I61" s="6">
        <v>0.10561328369884217</v>
      </c>
      <c r="J61" s="6">
        <v>0.10142189588604375</v>
      </c>
    </row>
    <row r="62" spans="1:10" x14ac:dyDescent="0.2">
      <c r="A62" s="1" t="s">
        <v>15</v>
      </c>
      <c r="B62" s="5">
        <v>7225</v>
      </c>
      <c r="C62" s="5">
        <v>93451</v>
      </c>
      <c r="D62" s="5">
        <v>192798</v>
      </c>
      <c r="E62" s="5">
        <v>53789</v>
      </c>
      <c r="F62" s="5">
        <v>9966</v>
      </c>
      <c r="G62" s="5">
        <v>983189</v>
      </c>
      <c r="H62" s="5">
        <v>1340418</v>
      </c>
      <c r="I62" s="6">
        <v>0.7436397024149658</v>
      </c>
      <c r="J62" s="6">
        <v>0.71412748314998231</v>
      </c>
    </row>
    <row r="63" spans="1:10" x14ac:dyDescent="0.2">
      <c r="A63" s="1" t="s">
        <v>16</v>
      </c>
      <c r="B63" s="5">
        <v>8861</v>
      </c>
      <c r="C63" s="5">
        <v>41419</v>
      </c>
      <c r="D63" s="5">
        <v>30046</v>
      </c>
      <c r="E63" s="5">
        <v>4418</v>
      </c>
      <c r="F63" s="5">
        <v>628</v>
      </c>
      <c r="G63" s="5">
        <v>180622</v>
      </c>
      <c r="H63" s="5">
        <v>265994</v>
      </c>
      <c r="I63" s="6">
        <v>0.14756866813498953</v>
      </c>
      <c r="J63" s="6">
        <v>0.14171223137334504</v>
      </c>
    </row>
    <row r="64" spans="1:10" x14ac:dyDescent="0.2">
      <c r="A64" s="1" t="s">
        <v>17</v>
      </c>
      <c r="B64" s="5">
        <v>0</v>
      </c>
      <c r="C64" s="5">
        <v>4</v>
      </c>
      <c r="D64" s="5">
        <v>19</v>
      </c>
      <c r="E64" s="5">
        <v>4</v>
      </c>
      <c r="F64" s="5">
        <v>2</v>
      </c>
      <c r="G64" s="5">
        <v>766</v>
      </c>
      <c r="H64" s="5">
        <v>795</v>
      </c>
      <c r="I64" s="6">
        <v>4.4105164465106991E-4</v>
      </c>
      <c r="J64" s="6">
        <v>4.2354798958551437E-4</v>
      </c>
    </row>
    <row r="65" spans="1:10" x14ac:dyDescent="0.2">
      <c r="A65" s="1" t="s">
        <v>18</v>
      </c>
      <c r="B65" s="5">
        <v>3</v>
      </c>
      <c r="C65" s="5">
        <v>89</v>
      </c>
      <c r="D65" s="5">
        <v>377</v>
      </c>
      <c r="E65" s="5">
        <v>151</v>
      </c>
      <c r="F65" s="5">
        <v>154</v>
      </c>
      <c r="G65" s="5">
        <v>0</v>
      </c>
      <c r="H65" s="5">
        <v>774</v>
      </c>
      <c r="I65" s="6">
        <v>4.2940122384896616E-4</v>
      </c>
      <c r="J65" s="6"/>
    </row>
    <row r="66" spans="1:10" x14ac:dyDescent="0.2">
      <c r="A66" s="1" t="s">
        <v>19</v>
      </c>
      <c r="B66" s="5">
        <v>113</v>
      </c>
      <c r="C66" s="5">
        <v>848</v>
      </c>
      <c r="D66" s="5">
        <v>1939</v>
      </c>
      <c r="E66" s="5">
        <v>803</v>
      </c>
      <c r="F66" s="5">
        <v>457</v>
      </c>
      <c r="G66" s="5">
        <v>0</v>
      </c>
      <c r="H66" s="5">
        <v>4160</v>
      </c>
      <c r="I66" s="6">
        <v>2.3078928827024539E-3</v>
      </c>
      <c r="J66" s="6"/>
    </row>
    <row r="67" spans="1:10" x14ac:dyDescent="0.2">
      <c r="A67" s="1" t="s">
        <v>20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6">
        <v>0</v>
      </c>
      <c r="J67" s="6"/>
    </row>
    <row r="68" spans="1:10" x14ac:dyDescent="0.2">
      <c r="A68" s="1" t="s">
        <v>21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6">
        <v>0</v>
      </c>
      <c r="J68" s="6"/>
    </row>
    <row r="69" spans="1:10" x14ac:dyDescent="0.2">
      <c r="A69" s="1" t="s">
        <v>22</v>
      </c>
      <c r="B69" s="5">
        <v>1052</v>
      </c>
      <c r="C69" s="5">
        <v>3456</v>
      </c>
      <c r="D69" s="5">
        <v>2485</v>
      </c>
      <c r="E69" s="5">
        <v>613</v>
      </c>
      <c r="F69" s="5">
        <v>237</v>
      </c>
    </row>
    <row r="70" spans="1:10" x14ac:dyDescent="0.2">
      <c r="A70" s="1" t="s">
        <v>13</v>
      </c>
      <c r="B70" s="5">
        <v>17431</v>
      </c>
      <c r="C70" s="5">
        <v>143758</v>
      </c>
      <c r="D70" s="5">
        <v>254368</v>
      </c>
      <c r="E70" s="5">
        <v>72480</v>
      </c>
      <c r="F70" s="5">
        <v>15413</v>
      </c>
    </row>
    <row r="72" spans="1:10" ht="28.5" x14ac:dyDescent="0.2">
      <c r="A72" s="7" t="s">
        <v>23</v>
      </c>
      <c r="B72" s="6">
        <v>3.4623100605819843E-2</v>
      </c>
      <c r="C72" s="6">
        <v>0.28554573443241632</v>
      </c>
      <c r="D72" s="6">
        <v>0.50524977654186121</v>
      </c>
      <c r="E72" s="6">
        <v>0.14396663025126627</v>
      </c>
      <c r="F72" s="6">
        <v>3.0614758168636409E-2</v>
      </c>
    </row>
    <row r="73" spans="1:10" x14ac:dyDescent="0.2">
      <c r="A73" s="7"/>
      <c r="B73" s="6"/>
      <c r="C73" s="6"/>
      <c r="D73" s="6"/>
      <c r="E73" s="6"/>
      <c r="F73" s="6"/>
    </row>
    <row r="75" spans="1:10" x14ac:dyDescent="0.2">
      <c r="A75" s="1" t="s">
        <v>30</v>
      </c>
    </row>
    <row r="76" spans="1:10" ht="28.5" x14ac:dyDescent="0.2">
      <c r="A76" s="7" t="s">
        <v>3</v>
      </c>
      <c r="B76" s="8" t="s">
        <v>4</v>
      </c>
      <c r="C76" s="8" t="s">
        <v>5</v>
      </c>
      <c r="D76" s="8" t="s">
        <v>6</v>
      </c>
      <c r="E76" s="8" t="s">
        <v>7</v>
      </c>
      <c r="F76" s="8" t="s">
        <v>8</v>
      </c>
      <c r="G76" s="8" t="s">
        <v>10</v>
      </c>
      <c r="H76" s="7" t="s">
        <v>11</v>
      </c>
      <c r="J76" s="7"/>
    </row>
    <row r="77" spans="1:10" x14ac:dyDescent="0.2">
      <c r="A77" s="1" t="s">
        <v>14</v>
      </c>
      <c r="B77" s="5">
        <v>0</v>
      </c>
      <c r="C77" s="5">
        <v>590</v>
      </c>
      <c r="D77" s="5">
        <v>1861</v>
      </c>
      <c r="E77" s="5">
        <v>1458</v>
      </c>
      <c r="F77" s="5">
        <v>425</v>
      </c>
      <c r="G77" s="5">
        <v>4334</v>
      </c>
      <c r="H77" s="6">
        <v>6.3148385592726425E-2</v>
      </c>
      <c r="J77" s="6"/>
    </row>
    <row r="78" spans="1:10" x14ac:dyDescent="0.2">
      <c r="A78" s="1" t="s">
        <v>15</v>
      </c>
      <c r="B78" s="5">
        <v>1741</v>
      </c>
      <c r="C78" s="5">
        <v>21204</v>
      </c>
      <c r="D78" s="5">
        <v>34327</v>
      </c>
      <c r="E78" s="5">
        <v>6332</v>
      </c>
      <c r="F78" s="5">
        <v>694</v>
      </c>
      <c r="G78" s="5">
        <v>64298</v>
      </c>
      <c r="H78" s="6">
        <v>0.9368516144072736</v>
      </c>
      <c r="J78" s="6"/>
    </row>
    <row r="79" spans="1:10" x14ac:dyDescent="0.2">
      <c r="A79" s="1" t="s">
        <v>31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6">
        <v>0</v>
      </c>
      <c r="J79" s="6"/>
    </row>
    <row r="80" spans="1:10" x14ac:dyDescent="0.2">
      <c r="A80" s="1" t="s">
        <v>19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6">
        <v>0</v>
      </c>
      <c r="J80" s="6"/>
    </row>
    <row r="81" spans="1:10" x14ac:dyDescent="0.2">
      <c r="A81" s="1" t="s">
        <v>32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6">
        <v>0</v>
      </c>
      <c r="J81" s="6"/>
    </row>
    <row r="82" spans="1:10" x14ac:dyDescent="0.2">
      <c r="A82" s="1"/>
    </row>
    <row r="83" spans="1:10" x14ac:dyDescent="0.2">
      <c r="A83" s="1" t="s">
        <v>13</v>
      </c>
      <c r="B83" s="5">
        <v>1741</v>
      </c>
      <c r="C83" s="5">
        <v>21794</v>
      </c>
      <c r="D83" s="5">
        <v>36188</v>
      </c>
      <c r="E83" s="5">
        <v>7790</v>
      </c>
      <c r="F83" s="5">
        <v>1119</v>
      </c>
    </row>
    <row r="85" spans="1:10" ht="28.5" x14ac:dyDescent="0.2">
      <c r="A85" s="7" t="s">
        <v>23</v>
      </c>
      <c r="B85" s="6">
        <v>2.5367175661499011E-2</v>
      </c>
      <c r="C85" s="6">
        <v>0.31754866534561138</v>
      </c>
      <c r="D85" s="6">
        <v>0.52727590628278354</v>
      </c>
      <c r="E85" s="6">
        <v>0.11350390488401911</v>
      </c>
      <c r="F85" s="6">
        <v>1.6304347826086956E-2</v>
      </c>
    </row>
    <row r="88" spans="1:10" x14ac:dyDescent="0.2">
      <c r="A88" s="1" t="s">
        <v>34</v>
      </c>
    </row>
    <row r="89" spans="1:10" ht="42.75" x14ac:dyDescent="0.2">
      <c r="A89" s="7" t="s">
        <v>3</v>
      </c>
      <c r="B89" s="8" t="s">
        <v>35</v>
      </c>
      <c r="C89" s="8" t="s">
        <v>36</v>
      </c>
      <c r="D89" s="8"/>
      <c r="E89" s="8"/>
      <c r="F89" s="8"/>
    </row>
    <row r="90" spans="1:10" x14ac:dyDescent="0.2">
      <c r="A90" s="1" t="s">
        <v>14</v>
      </c>
      <c r="B90" s="5">
        <v>458</v>
      </c>
      <c r="C90" s="6">
        <v>4.8332629801604049E-2</v>
      </c>
      <c r="D90" s="5"/>
      <c r="E90" s="5"/>
      <c r="F90" s="5"/>
    </row>
    <row r="91" spans="1:10" x14ac:dyDescent="0.2">
      <c r="A91" s="1" t="s">
        <v>15</v>
      </c>
      <c r="B91" s="5">
        <v>9018</v>
      </c>
      <c r="C91" s="6">
        <v>0.95166737019839598</v>
      </c>
      <c r="D91" s="5"/>
      <c r="E91" s="5"/>
      <c r="F91" s="5"/>
    </row>
    <row r="92" spans="1:10" x14ac:dyDescent="0.2">
      <c r="A92" s="1" t="s">
        <v>31</v>
      </c>
      <c r="B92" s="5">
        <v>0</v>
      </c>
      <c r="C92" s="6">
        <v>0</v>
      </c>
      <c r="D92" s="5"/>
      <c r="E92" s="5"/>
      <c r="F92" s="5"/>
    </row>
    <row r="93" spans="1:10" x14ac:dyDescent="0.2">
      <c r="A93" s="1" t="s">
        <v>17</v>
      </c>
      <c r="B93" s="5">
        <v>0</v>
      </c>
      <c r="C93" s="6">
        <v>0</v>
      </c>
      <c r="D93" s="5"/>
      <c r="E93" s="5"/>
      <c r="F93" s="5"/>
    </row>
    <row r="94" spans="1:10" x14ac:dyDescent="0.2">
      <c r="A94" s="1" t="s">
        <v>19</v>
      </c>
      <c r="B94" s="5">
        <v>0</v>
      </c>
      <c r="C94" s="6">
        <v>0</v>
      </c>
      <c r="D94" s="5"/>
      <c r="E94" s="5"/>
      <c r="F94" s="5"/>
    </row>
    <row r="95" spans="1:10" x14ac:dyDescent="0.2">
      <c r="A95" s="1"/>
    </row>
    <row r="96" spans="1:10" x14ac:dyDescent="0.2">
      <c r="A96" t="s">
        <v>42</v>
      </c>
    </row>
    <row r="99" spans="1:1" x14ac:dyDescent="0.2">
      <c r="A99" s="1" t="s">
        <v>38</v>
      </c>
    </row>
    <row r="119" spans="1:1" x14ac:dyDescent="0.2">
      <c r="A119" s="1" t="s">
        <v>39</v>
      </c>
    </row>
    <row r="139" spans="1:1" x14ac:dyDescent="0.2">
      <c r="A139" s="1" t="s">
        <v>40</v>
      </c>
    </row>
    <row r="160" spans="1:1" x14ac:dyDescent="0.2">
      <c r="A160" s="1" t="s">
        <v>41</v>
      </c>
    </row>
    <row r="181" spans="1:1" x14ac:dyDescent="0.2">
      <c r="A181" s="1" t="s">
        <v>43</v>
      </c>
    </row>
  </sheetData>
  <pageMargins left="0.7" right="0.7" top="0.75" bottom="0.75" header="0.3" footer="0.3"/>
  <pageSetup scale="64" orientation="portrait" horizontalDpi="1200" verticalDpi="1200" r:id="rId1"/>
  <rowBreaks count="3" manualBreakCount="3">
    <brk id="54" max="16383" man="1"/>
    <brk id="98" max="16383" man="1"/>
    <brk id="1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Griffith, Pat - AMS</dc:creator>
  <cp:lastModifiedBy>Griffith, Pat - AMS</cp:lastModifiedBy>
  <dcterms:created xsi:type="dcterms:W3CDTF">2020-01-16T22:11:45Z</dcterms:created>
  <dcterms:modified xsi:type="dcterms:W3CDTF">2021-01-20T18:57:51Z</dcterms:modified>
</cp:coreProperties>
</file>