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Fgi Specific\Shared\Information Collection Package\2018 OMB Package\FMD\4-12-18 SLM\Completed Forms\"/>
    </mc:Choice>
  </mc:AlternateContent>
  <bookViews>
    <workbookView xWindow="120" yWindow="60" windowWidth="15180" windowHeight="8835" activeTab="3"/>
  </bookViews>
  <sheets>
    <sheet name="Front" sheetId="1" r:id="rId1"/>
    <sheet name="Front Instructions" sheetId="3" r:id="rId2"/>
    <sheet name="Back" sheetId="2" r:id="rId3"/>
    <sheet name="Back Instructions" sheetId="4" r:id="rId4"/>
  </sheets>
  <definedNames>
    <definedName name="_xlnm.Print_Area" localSheetId="2">Back!$A$1:$L$56</definedName>
    <definedName name="_xlnm.Print_Area" localSheetId="0">Front!$B$1:$M$37</definedName>
  </definedNames>
  <calcPr calcId="162913" fullPrecision="0"/>
</workbook>
</file>

<file path=xl/calcChain.xml><?xml version="1.0" encoding="utf-8"?>
<calcChain xmlns="http://schemas.openxmlformats.org/spreadsheetml/2006/main">
  <c r="F52" i="2" l="1"/>
  <c r="E52" i="2"/>
  <c r="D52" i="2"/>
  <c r="F51" i="2"/>
  <c r="E51" i="2"/>
  <c r="D51" i="2"/>
  <c r="F32" i="2"/>
  <c r="E32" i="2"/>
  <c r="D32" i="2"/>
  <c r="L52" i="2"/>
  <c r="K53" i="2"/>
  <c r="K52" i="2"/>
  <c r="J53" i="2"/>
  <c r="J52" i="2"/>
  <c r="F33" i="2"/>
  <c r="E33" i="2"/>
  <c r="D33" i="2"/>
  <c r="L53" i="2"/>
</calcChain>
</file>

<file path=xl/sharedStrings.xml><?xml version="1.0" encoding="utf-8"?>
<sst xmlns="http://schemas.openxmlformats.org/spreadsheetml/2006/main" count="148" uniqueCount="77">
  <si>
    <t>FEDERAL GRAIN INSPECTION SERVICE</t>
  </si>
  <si>
    <t>SAMPLER CONDITION REPORT</t>
  </si>
  <si>
    <t>FIELD OFFICE</t>
  </si>
  <si>
    <t>DATE EXAMINED</t>
  </si>
  <si>
    <t>NAME OF OFFICIAL AGENCY</t>
  </si>
  <si>
    <t>PRIMARY SAMPLER</t>
  </si>
  <si>
    <t>SERIAL NO.</t>
  </si>
  <si>
    <t>GRAIN FLOW RATE (Past Sampler)</t>
  </si>
  <si>
    <t>SECTION 2 -- D/T SAMPLERS</t>
  </si>
  <si>
    <t>SECONDARY SAMPLERS</t>
  </si>
  <si>
    <t>BRAND/MODEL</t>
  </si>
  <si>
    <t>SAMPLING INTERVAL (Cycle Time)</t>
  </si>
  <si>
    <t xml:space="preserve">SAMPLING METHOD USED FOR STANDARD: </t>
  </si>
  <si>
    <t>COMMODITY:</t>
  </si>
  <si>
    <t>Date</t>
  </si>
  <si>
    <t>Sample No.</t>
  </si>
  <si>
    <t>Type</t>
  </si>
  <si>
    <t>DKG</t>
  </si>
  <si>
    <t>BCFM</t>
  </si>
  <si>
    <t>Tolerance</t>
  </si>
  <si>
    <t>Difference</t>
  </si>
  <si>
    <t>Test Unit</t>
  </si>
  <si>
    <t>Standard</t>
  </si>
  <si>
    <t>Result  - One test lot</t>
  </si>
  <si>
    <t>Result  - Five test lots</t>
  </si>
  <si>
    <t>GRAIN TEST DATA</t>
  </si>
  <si>
    <t>NAME OF ELEVATOR, CITY, AND STATE</t>
  </si>
  <si>
    <r>
      <t xml:space="preserve">                                                  </t>
    </r>
    <r>
      <rPr>
        <b/>
        <sz val="8"/>
        <rFont val="Arial"/>
        <family val="2"/>
      </rPr>
      <t>PASS    /      FAIL</t>
    </r>
  </si>
  <si>
    <r>
      <t>SECTION 3 -- TRUCK PROBES</t>
    </r>
    <r>
      <rPr>
        <sz val="8"/>
        <rFont val="Arial"/>
        <family val="2"/>
      </rPr>
      <t xml:space="preserve"> </t>
    </r>
  </si>
  <si>
    <t xml:space="preserve">     ITEMS EXAMINED</t>
  </si>
  <si>
    <r>
      <t xml:space="preserve">     ITEMS EXAMINED                                                       </t>
    </r>
    <r>
      <rPr>
        <b/>
        <sz val="8"/>
        <rFont val="Arial"/>
        <family val="2"/>
      </rPr>
      <t xml:space="preserve"> PASS    /      FAIL</t>
    </r>
  </si>
  <si>
    <t>Regression or T-test</t>
  </si>
  <si>
    <t>HP</t>
  </si>
  <si>
    <t>*Mean Deviation from Standard</t>
  </si>
  <si>
    <t xml:space="preserve"> Lighting around sampler</t>
  </si>
  <si>
    <t xml:space="preserve"> Safe access to areas</t>
  </si>
  <si>
    <t xml:space="preserve"> Safe access to inside of devices</t>
  </si>
  <si>
    <t xml:space="preserve"> Lockouts (safety switches)</t>
  </si>
  <si>
    <t xml:space="preserve"> Cleanliness of area</t>
  </si>
  <si>
    <t xml:space="preserve"> Cleanliness of device</t>
  </si>
  <si>
    <t xml:space="preserve"> Lubrication (if required)</t>
  </si>
  <si>
    <t xml:space="preserve"> Panel board indicator lights</t>
  </si>
  <si>
    <t xml:space="preserve"> Air or hydraulic pressure</t>
  </si>
  <si>
    <t xml:space="preserve"> Delivery tube secure</t>
  </si>
  <si>
    <t xml:space="preserve"> Delivery tube air inlet secure</t>
  </si>
  <si>
    <t xml:space="preserve"> Collection box secure</t>
  </si>
  <si>
    <t xml:space="preserve"> Collection box screen clean</t>
  </si>
  <si>
    <t xml:space="preserve"> Sampler not modified or repaired</t>
  </si>
  <si>
    <t xml:space="preserve"> Seals/padlocks in place</t>
  </si>
  <si>
    <t xml:space="preserve"> Reviewed By:  (ACG)</t>
  </si>
  <si>
    <t xml:space="preserve"> Pelican speed approx. 0.5 m/s</t>
  </si>
  <si>
    <t xml:space="preserve"> Pelican dust seals (interior)</t>
  </si>
  <si>
    <t xml:space="preserve"> Pelican go-no-go gauge</t>
  </si>
  <si>
    <t xml:space="preserve"> Pelican cuts entire grain stream</t>
  </si>
  <si>
    <t xml:space="preserve"> Condition of excess sample return leg or belt</t>
  </si>
  <si>
    <t xml:space="preserve"> Tip not bent/damaged</t>
  </si>
  <si>
    <t xml:space="preserve"> Hydraulic oil level OK</t>
  </si>
  <si>
    <t xml:space="preserve"> Tip vacuum check with paper</t>
  </si>
  <si>
    <t xml:space="preserve"> Vacuum adjustments sealed</t>
  </si>
  <si>
    <t xml:space="preserve"> Sample size</t>
  </si>
  <si>
    <t xml:space="preserve"> Collection box seal</t>
  </si>
  <si>
    <t xml:space="preserve"> Delivery tube condition</t>
  </si>
  <si>
    <t xml:space="preserve"> Vacuum pressure if known:</t>
  </si>
  <si>
    <t>for Mechanical Truck Probes only</t>
  </si>
  <si>
    <t>Test Unit MDS*</t>
  </si>
  <si>
    <t xml:space="preserve">            </t>
  </si>
  <si>
    <t>Hand Probe MDS*</t>
  </si>
  <si>
    <r>
      <t xml:space="preserve"> Inspected By:  (LI or ACG)</t>
    </r>
    <r>
      <rPr>
        <sz val="10"/>
        <rFont val="Arial"/>
        <family val="2"/>
      </rPr>
      <t xml:space="preserve"> </t>
    </r>
  </si>
  <si>
    <t xml:space="preserve"> </t>
  </si>
  <si>
    <t xml:space="preserve">                                    SECTION 1 -- ALL SAMPLERS</t>
  </si>
  <si>
    <t xml:space="preserve"> U.S. DEPARTMENT OF AGRICULTURE</t>
  </si>
  <si>
    <t>OMB NO.: 0580-0013 (See reverse)</t>
  </si>
  <si>
    <t/>
  </si>
  <si>
    <t>________</t>
  </si>
  <si>
    <t>Form FGIS-936 Form FGIS-936 (01/18) Previous editions are obsolete. Expires January 2021</t>
  </si>
  <si>
    <t>Form FGIS-936 (01/18) Previous editions are obsolete. Expires January 2021</t>
  </si>
  <si>
    <t>AGRICULTURAL MARKETING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</si>
</sst>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11" x14ac:knownFonts="1">
    <font>
      <sz val="10"/>
      <name val="Arial"/>
    </font>
    <font>
      <sz val="8"/>
      <name val="Arial"/>
      <family val="2"/>
    </font>
    <font>
      <b/>
      <sz val="8"/>
      <name val="Arial"/>
      <family val="2"/>
    </font>
    <font>
      <sz val="7"/>
      <name val="Arial"/>
      <family val="2"/>
    </font>
    <font>
      <b/>
      <sz val="10"/>
      <name val="Arial"/>
      <family val="2"/>
    </font>
    <font>
      <sz val="6"/>
      <name val="Arial"/>
      <family val="2"/>
    </font>
    <font>
      <b/>
      <i/>
      <sz val="8"/>
      <name val="Arial"/>
      <family val="2"/>
    </font>
    <font>
      <u/>
      <sz val="10"/>
      <name val="Arial"/>
      <family val="2"/>
    </font>
    <font>
      <sz val="10"/>
      <name val="Arial"/>
      <family val="2"/>
    </font>
    <font>
      <sz val="8"/>
      <name val="Arial"/>
      <family val="2"/>
    </font>
    <font>
      <sz val="8"/>
      <color rgb="FF000000"/>
      <name val="Tahoma"/>
      <family val="2"/>
    </font>
  </fonts>
  <fills count="2">
    <fill>
      <patternFill patternType="none"/>
    </fill>
    <fill>
      <patternFill patternType="gray125"/>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78">
    <xf numFmtId="0" fontId="0" fillId="0" borderId="0" xfId="0"/>
    <xf numFmtId="0" fontId="0" fillId="0" borderId="0" xfId="0" applyFill="1" applyBorder="1"/>
    <xf numFmtId="0" fontId="1" fillId="0" borderId="1" xfId="0" applyFont="1" applyFill="1" applyBorder="1" applyAlignment="1"/>
    <xf numFmtId="0" fontId="1" fillId="0" borderId="1" xfId="0" quotePrefix="1" applyFont="1" applyFill="1" applyBorder="1" applyAlignment="1">
      <alignment horizontal="left"/>
    </xf>
    <xf numFmtId="0" fontId="1" fillId="0" borderId="4" xfId="0" applyFont="1" applyFill="1" applyBorder="1" applyAlignment="1"/>
    <xf numFmtId="0" fontId="1" fillId="0" borderId="5" xfId="0" applyFont="1" applyFill="1" applyBorder="1" applyAlignment="1"/>
    <xf numFmtId="0" fontId="1" fillId="0" borderId="6" xfId="0" applyFont="1" applyFill="1" applyBorder="1" applyAlignment="1"/>
    <xf numFmtId="0" fontId="1" fillId="0" borderId="7" xfId="0" applyFont="1" applyFill="1" applyBorder="1" applyAlignment="1"/>
    <xf numFmtId="0" fontId="1" fillId="0" borderId="8" xfId="0" applyFont="1" applyFill="1" applyBorder="1" applyAlignment="1"/>
    <xf numFmtId="0" fontId="5" fillId="0" borderId="0" xfId="0" quotePrefix="1" applyFont="1" applyFill="1" applyBorder="1" applyAlignment="1">
      <alignment horizontal="left"/>
    </xf>
    <xf numFmtId="0" fontId="1" fillId="0" borderId="8" xfId="0" applyFont="1" applyFill="1" applyBorder="1" applyAlignment="1">
      <alignment horizontal="left"/>
    </xf>
    <xf numFmtId="0" fontId="1" fillId="0" borderId="9" xfId="0" applyFont="1" applyFill="1" applyBorder="1" applyAlignment="1">
      <alignment horizontal="left"/>
    </xf>
    <xf numFmtId="0" fontId="1" fillId="0" borderId="10" xfId="0" applyFont="1" applyFill="1" applyBorder="1" applyAlignment="1">
      <alignment horizontal="left"/>
    </xf>
    <xf numFmtId="0" fontId="1" fillId="0" borderId="11" xfId="0" applyFont="1" applyFill="1" applyBorder="1" applyAlignment="1">
      <alignment horizontal="left"/>
    </xf>
    <xf numFmtId="0" fontId="1" fillId="0" borderId="10" xfId="0" quotePrefix="1" applyFont="1" applyFill="1" applyBorder="1" applyAlignment="1">
      <alignment horizontal="left"/>
    </xf>
    <xf numFmtId="0" fontId="1" fillId="0" borderId="12" xfId="0" applyFont="1" applyFill="1" applyBorder="1" applyAlignment="1"/>
    <xf numFmtId="0" fontId="1" fillId="0" borderId="13" xfId="0" applyFont="1" applyFill="1" applyBorder="1" applyAlignment="1"/>
    <xf numFmtId="0" fontId="0" fillId="0" borderId="14" xfId="0" applyBorder="1" applyAlignment="1"/>
    <xf numFmtId="0" fontId="1" fillId="0" borderId="13" xfId="0" applyFont="1" applyFill="1" applyBorder="1" applyAlignment="1">
      <alignment horizontal="left"/>
    </xf>
    <xf numFmtId="0" fontId="1" fillId="0" borderId="11" xfId="0" quotePrefix="1" applyFont="1" applyFill="1" applyBorder="1" applyAlignment="1">
      <alignment horizontal="left"/>
    </xf>
    <xf numFmtId="0" fontId="0" fillId="0" borderId="6" xfId="0" applyBorder="1" applyAlignment="1" applyProtection="1">
      <protection locked="0"/>
    </xf>
    <xf numFmtId="0" fontId="0" fillId="0" borderId="8" xfId="0" applyBorder="1" applyAlignment="1" applyProtection="1">
      <protection locked="0"/>
    </xf>
    <xf numFmtId="0" fontId="0" fillId="0" borderId="2" xfId="0" applyBorder="1" applyAlignment="1" applyProtection="1">
      <protection locked="0"/>
    </xf>
    <xf numFmtId="0" fontId="2" fillId="0" borderId="15" xfId="0" applyFont="1" applyBorder="1" applyAlignment="1" applyProtection="1">
      <alignment horizontal="center"/>
    </xf>
    <xf numFmtId="0" fontId="0" fillId="0" borderId="16" xfId="0" applyBorder="1" applyAlignment="1" applyProtection="1">
      <alignment horizontal="center" vertical="center"/>
    </xf>
    <xf numFmtId="0" fontId="0" fillId="0" borderId="0" xfId="0" quotePrefix="1" applyBorder="1" applyAlignment="1" applyProtection="1">
      <alignment horizontal="left"/>
    </xf>
    <xf numFmtId="2" fontId="0" fillId="0" borderId="15" xfId="0" applyNumberFormat="1" applyBorder="1" applyAlignment="1" applyProtection="1">
      <alignment horizontal="center"/>
    </xf>
    <xf numFmtId="0" fontId="0" fillId="0" borderId="0" xfId="0" applyBorder="1" applyAlignment="1" applyProtection="1">
      <alignment horizontal="center"/>
    </xf>
    <xf numFmtId="0" fontId="0" fillId="0" borderId="1" xfId="0" applyBorder="1" applyAlignment="1" applyProtection="1"/>
    <xf numFmtId="0" fontId="0" fillId="0" borderId="2" xfId="0" applyBorder="1" applyAlignment="1" applyProtection="1"/>
    <xf numFmtId="0" fontId="0" fillId="0" borderId="3" xfId="0" applyBorder="1" applyAlignment="1" applyProtection="1"/>
    <xf numFmtId="0" fontId="0" fillId="0" borderId="18" xfId="0" applyBorder="1" applyAlignment="1" applyProtection="1">
      <alignment horizontal="center" vertical="center"/>
    </xf>
    <xf numFmtId="0" fontId="0" fillId="0" borderId="19" xfId="0" applyBorder="1" applyAlignment="1" applyProtection="1"/>
    <xf numFmtId="0" fontId="0" fillId="0" borderId="0" xfId="0" applyBorder="1" applyAlignment="1" applyProtection="1"/>
    <xf numFmtId="0" fontId="0" fillId="0" borderId="4" xfId="0" applyBorder="1" applyAlignment="1" applyProtection="1"/>
    <xf numFmtId="0" fontId="0" fillId="0" borderId="20" xfId="0" applyBorder="1" applyAlignment="1" applyProtection="1">
      <alignment horizontal="center" vertical="center"/>
    </xf>
    <xf numFmtId="0" fontId="0" fillId="0" borderId="17" xfId="0" quotePrefix="1" applyBorder="1" applyAlignment="1" applyProtection="1">
      <alignment horizontal="left"/>
    </xf>
    <xf numFmtId="2" fontId="8" fillId="0" borderId="15" xfId="0" applyNumberFormat="1" applyFont="1" applyBorder="1" applyAlignment="1" applyProtection="1">
      <alignment horizontal="center"/>
      <protection locked="0"/>
    </xf>
    <xf numFmtId="0" fontId="1" fillId="0" borderId="15" xfId="0" applyFont="1" applyBorder="1" applyAlignment="1" applyProtection="1">
      <alignment horizontal="center"/>
      <protection locked="0"/>
    </xf>
    <xf numFmtId="2" fontId="0" fillId="0" borderId="15" xfId="0" applyNumberFormat="1" applyBorder="1" applyAlignment="1" applyProtection="1"/>
    <xf numFmtId="0" fontId="8" fillId="0" borderId="8" xfId="0" applyFont="1" applyFill="1" applyBorder="1" applyAlignment="1" applyProtection="1">
      <alignment horizontal="center" vertical="center"/>
      <protection locked="0"/>
    </xf>
    <xf numFmtId="0" fontId="1" fillId="0" borderId="0" xfId="0" applyFont="1" applyFill="1" applyBorder="1" applyAlignment="1"/>
    <xf numFmtId="0" fontId="1" fillId="0" borderId="22" xfId="0" applyFont="1" applyFill="1" applyBorder="1" applyAlignment="1">
      <alignment horizontal="center" vertical="center"/>
    </xf>
    <xf numFmtId="0" fontId="1" fillId="0" borderId="2" xfId="0" applyFont="1" applyFill="1" applyBorder="1" applyAlignment="1"/>
    <xf numFmtId="0" fontId="1" fillId="0" borderId="3" xfId="0" applyFont="1" applyFill="1" applyBorder="1" applyAlignment="1"/>
    <xf numFmtId="14" fontId="8" fillId="0" borderId="6" xfId="0" applyNumberFormat="1" applyFont="1" applyFill="1" applyBorder="1" applyAlignment="1" applyProtection="1">
      <alignment horizontal="left"/>
      <protection locked="0"/>
    </xf>
    <xf numFmtId="0" fontId="8" fillId="0" borderId="7" xfId="0" applyFont="1" applyFill="1" applyBorder="1" applyAlignment="1" applyProtection="1">
      <alignment horizontal="left"/>
      <protection locked="0"/>
    </xf>
    <xf numFmtId="0" fontId="1" fillId="0" borderId="22" xfId="0" quotePrefix="1" applyFont="1" applyFill="1" applyBorder="1" applyAlignment="1">
      <alignment horizontal="center" vertical="center"/>
    </xf>
    <xf numFmtId="0" fontId="1" fillId="0" borderId="2" xfId="0" applyNumberFormat="1" applyFont="1" applyFill="1" applyBorder="1" applyAlignment="1">
      <alignment wrapText="1"/>
    </xf>
    <xf numFmtId="0" fontId="0" fillId="0" borderId="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4" fillId="0" borderId="6" xfId="0" applyFont="1" applyFill="1" applyBorder="1" applyAlignment="1">
      <alignment horizontal="center"/>
    </xf>
    <xf numFmtId="0" fontId="1" fillId="0" borderId="23" xfId="0" applyFont="1" applyFill="1" applyBorder="1" applyAlignment="1">
      <alignment horizontal="center" vertical="center"/>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8" fillId="0" borderId="6" xfId="0" applyFont="1" applyFill="1" applyBorder="1" applyAlignment="1" applyProtection="1">
      <alignment horizontal="center"/>
      <protection locked="0"/>
    </xf>
    <xf numFmtId="0" fontId="2" fillId="0" borderId="8" xfId="0" applyFont="1" applyFill="1" applyBorder="1" applyAlignment="1">
      <alignment horizontal="center"/>
    </xf>
    <xf numFmtId="0" fontId="2" fillId="0" borderId="8" xfId="0" quotePrefix="1" applyFont="1" applyFill="1" applyBorder="1" applyAlignment="1">
      <alignment horizontal="center"/>
    </xf>
    <xf numFmtId="164" fontId="8" fillId="0" borderId="16" xfId="0" applyNumberFormat="1" applyFont="1" applyBorder="1" applyAlignment="1" applyProtection="1">
      <alignment horizontal="center" vertical="center"/>
      <protection locked="0"/>
    </xf>
    <xf numFmtId="164" fontId="8" fillId="0" borderId="20" xfId="0" applyNumberFormat="1" applyFont="1" applyBorder="1" applyAlignment="1" applyProtection="1">
      <alignment horizontal="center" vertical="center"/>
      <protection locked="0"/>
    </xf>
    <xf numFmtId="164" fontId="8" fillId="0" borderId="18" xfId="0" applyNumberFormat="1" applyFont="1" applyBorder="1" applyAlignment="1" applyProtection="1">
      <alignment horizontal="center" vertical="center"/>
      <protection locked="0"/>
    </xf>
    <xf numFmtId="0" fontId="1" fillId="0" borderId="1" xfId="0" quotePrefix="1" applyFont="1" applyBorder="1" applyAlignment="1" applyProtection="1">
      <alignment horizontal="left" vertical="top"/>
    </xf>
    <xf numFmtId="0" fontId="1" fillId="0" borderId="2" xfId="0" quotePrefix="1" applyFont="1" applyBorder="1" applyAlignment="1" applyProtection="1">
      <alignment horizontal="left" vertical="top"/>
    </xf>
    <xf numFmtId="0" fontId="1" fillId="0" borderId="5" xfId="0" quotePrefix="1" applyFont="1" applyBorder="1" applyAlignment="1" applyProtection="1">
      <alignment horizontal="left" vertical="top"/>
    </xf>
    <xf numFmtId="0" fontId="1" fillId="0" borderId="6" xfId="0" quotePrefix="1" applyFont="1" applyBorder="1" applyAlignment="1" applyProtection="1">
      <alignment horizontal="left" vertical="top"/>
    </xf>
    <xf numFmtId="0" fontId="1" fillId="0" borderId="1" xfId="0" applyFont="1" applyBorder="1" applyAlignment="1" applyProtection="1">
      <alignment horizontal="left" vertical="top"/>
    </xf>
    <xf numFmtId="0" fontId="1" fillId="0" borderId="2"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0" fontId="7" fillId="0" borderId="7" xfId="0" applyFont="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2" xfId="0" quotePrefix="1" applyBorder="1" applyAlignment="1" applyProtection="1">
      <alignment horizontal="center" vertical="center"/>
    </xf>
    <xf numFmtId="0" fontId="0" fillId="0" borderId="3" xfId="0" quotePrefix="1" applyBorder="1" applyAlignment="1" applyProtection="1">
      <alignment horizontal="center" vertical="center"/>
    </xf>
    <xf numFmtId="0" fontId="0" fillId="0" borderId="5" xfId="0" quotePrefix="1" applyBorder="1" applyAlignment="1" applyProtection="1">
      <alignment horizontal="center" vertical="center"/>
    </xf>
    <xf numFmtId="0" fontId="0" fillId="0" borderId="6" xfId="0" quotePrefix="1" applyBorder="1" applyAlignment="1" applyProtection="1">
      <alignment horizontal="center" vertical="center"/>
    </xf>
    <xf numFmtId="0" fontId="0" fillId="0" borderId="7" xfId="0" quotePrefix="1" applyBorder="1" applyAlignment="1" applyProtection="1">
      <alignment horizontal="center" vertical="center"/>
    </xf>
    <xf numFmtId="0" fontId="0" fillId="0" borderId="15" xfId="0" quotePrefix="1" applyBorder="1" applyAlignment="1" applyProtection="1">
      <alignment horizontal="center" vertical="center"/>
    </xf>
    <xf numFmtId="0" fontId="5" fillId="0" borderId="0" xfId="0" quotePrefix="1" applyFont="1" applyBorder="1" applyAlignment="1" applyProtection="1">
      <alignment horizontal="left" vertical="center" wrapText="1"/>
    </xf>
    <xf numFmtId="0" fontId="5" fillId="0" borderId="0" xfId="0" applyFont="1" applyBorder="1" applyAlignment="1" applyProtection="1">
      <alignment vertical="center" wrapText="1"/>
    </xf>
    <xf numFmtId="0" fontId="4" fillId="0" borderId="17" xfId="0" applyFont="1" applyBorder="1" applyAlignment="1" applyProtection="1">
      <alignment horizontal="center"/>
    </xf>
    <xf numFmtId="0" fontId="4" fillId="0" borderId="8" xfId="0" applyFont="1" applyBorder="1" applyAlignment="1" applyProtection="1">
      <alignment horizontal="center"/>
    </xf>
    <xf numFmtId="0" fontId="4" fillId="0" borderId="21" xfId="0" applyFont="1" applyBorder="1" applyAlignment="1" applyProtection="1">
      <alignment horizontal="center"/>
    </xf>
    <xf numFmtId="0" fontId="2" fillId="0" borderId="8" xfId="0" applyFont="1" applyBorder="1" applyAlignment="1" applyProtection="1">
      <alignment horizontal="center"/>
    </xf>
    <xf numFmtId="0" fontId="2" fillId="0" borderId="21" xfId="0" applyFont="1" applyBorder="1" applyAlignment="1" applyProtection="1">
      <alignment horizontal="center"/>
    </xf>
    <xf numFmtId="0" fontId="8" fillId="0" borderId="0" xfId="0" quotePrefix="1" applyFont="1" applyBorder="1" applyAlignment="1" applyProtection="1">
      <alignment horizontal="left"/>
    </xf>
    <xf numFmtId="0" fontId="8" fillId="0" borderId="17" xfId="0" quotePrefix="1" applyFont="1" applyBorder="1" applyAlignment="1" applyProtection="1">
      <alignment horizontal="left"/>
    </xf>
    <xf numFmtId="0" fontId="8" fillId="0" borderId="17" xfId="0" applyFont="1" applyBorder="1" applyAlignment="1" applyProtection="1"/>
    <xf numFmtId="0" fontId="8" fillId="0" borderId="19"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0" fillId="0" borderId="17" xfId="0" applyBorder="1" applyAlignment="1" applyProtection="1"/>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7" xfId="0" applyFont="1" applyBorder="1" applyAlignment="1" applyProtection="1">
      <protection locked="0"/>
    </xf>
    <xf numFmtId="0" fontId="0" fillId="0" borderId="8" xfId="0" applyBorder="1" applyAlignment="1" applyProtection="1"/>
    <xf numFmtId="0" fontId="0" fillId="0" borderId="15" xfId="0" applyBorder="1" applyAlignment="1" applyProtection="1"/>
    <xf numFmtId="0" fontId="0" fillId="0" borderId="0" xfId="0" applyAlignment="1" applyProtection="1"/>
    <xf numFmtId="0" fontId="0" fillId="0" borderId="21" xfId="0" applyBorder="1" applyAlignment="1" applyProtection="1"/>
    <xf numFmtId="0" fontId="1" fillId="0" borderId="19" xfId="0" applyFont="1" applyBorder="1" applyAlignment="1" applyProtection="1"/>
    <xf numFmtId="0" fontId="1" fillId="0" borderId="2" xfId="0" applyFont="1" applyBorder="1" applyAlignment="1" applyProtection="1"/>
    <xf numFmtId="0" fontId="8" fillId="0" borderId="5" xfId="0" applyFont="1" applyFill="1" applyBorder="1" applyAlignment="1" applyProtection="1">
      <alignment horizontal="left"/>
      <protection locked="0"/>
    </xf>
    <xf numFmtId="0" fontId="8" fillId="0" borderId="6" xfId="0" applyFont="1" applyFill="1" applyBorder="1" applyAlignment="1" applyProtection="1">
      <alignment horizontal="left"/>
      <protection locked="0"/>
    </xf>
    <xf numFmtId="0" fontId="0" fillId="0" borderId="2" xfId="0" applyFill="1" applyBorder="1" applyAlignment="1"/>
    <xf numFmtId="0" fontId="0" fillId="0" borderId="3" xfId="0" applyFill="1" applyBorder="1" applyAlignment="1"/>
    <xf numFmtId="0" fontId="5" fillId="0" borderId="0" xfId="0" applyFont="1" applyFill="1" applyBorder="1" applyAlignment="1"/>
    <xf numFmtId="0" fontId="0" fillId="0" borderId="0" xfId="0" applyFill="1" applyBorder="1" applyAlignment="1"/>
    <xf numFmtId="49" fontId="8" fillId="0" borderId="6" xfId="0" applyNumberFormat="1" applyFont="1" applyFill="1" applyBorder="1" applyAlignment="1" applyProtection="1">
      <alignment horizontal="left"/>
      <protection locked="0"/>
    </xf>
    <xf numFmtId="49" fontId="8" fillId="0" borderId="7" xfId="0" applyNumberFormat="1" applyFont="1" applyFill="1" applyBorder="1" applyAlignment="1" applyProtection="1">
      <alignment horizontal="left"/>
      <protection locked="0"/>
    </xf>
    <xf numFmtId="0" fontId="0" fillId="0" borderId="13" xfId="0" applyFill="1" applyBorder="1" applyAlignment="1"/>
    <xf numFmtId="0" fontId="1" fillId="0" borderId="11" xfId="0" quotePrefix="1" applyFont="1" applyFill="1" applyBorder="1" applyAlignment="1"/>
    <xf numFmtId="0" fontId="0" fillId="0" borderId="6" xfId="0" applyFill="1" applyBorder="1" applyAlignment="1"/>
    <xf numFmtId="0" fontId="0" fillId="0" borderId="6" xfId="0" applyFill="1" applyBorder="1" applyAlignment="1" applyProtection="1"/>
    <xf numFmtId="0" fontId="0" fillId="0" borderId="8" xfId="0" applyFill="1" applyBorder="1" applyAlignment="1"/>
    <xf numFmtId="0" fontId="0" fillId="0" borderId="8" xfId="0" applyFill="1" applyBorder="1" applyAlignment="1" applyProtection="1"/>
    <xf numFmtId="0" fontId="4" fillId="0" borderId="0" xfId="0" applyFont="1"/>
    <xf numFmtId="0" fontId="2" fillId="0" borderId="9" xfId="0" applyFont="1" applyFill="1" applyBorder="1" applyAlignment="1">
      <alignment horizontal="left" vertical="center"/>
    </xf>
    <xf numFmtId="0" fontId="1" fillId="0" borderId="8" xfId="0" applyFont="1" applyFill="1" applyBorder="1" applyAlignment="1">
      <alignment vertical="top"/>
    </xf>
    <xf numFmtId="0" fontId="1" fillId="0" borderId="8" xfId="0" applyFont="1" applyFill="1" applyBorder="1" applyAlignment="1" applyProtection="1">
      <alignment vertical="center"/>
      <protection locked="0"/>
    </xf>
    <xf numFmtId="0" fontId="1" fillId="0" borderId="21" xfId="0" applyFont="1" applyFill="1" applyBorder="1" applyAlignment="1" applyProtection="1">
      <alignment vertical="center"/>
      <protection locked="0"/>
    </xf>
    <xf numFmtId="0" fontId="0" fillId="0" borderId="8" xfId="0" applyFill="1" applyBorder="1" applyAlignment="1" applyProtection="1">
      <protection locked="0"/>
    </xf>
    <xf numFmtId="0" fontId="6" fillId="0" borderId="17" xfId="0" applyFont="1" applyBorder="1" applyAlignment="1" applyProtection="1">
      <alignment horizontal="left"/>
    </xf>
    <xf numFmtId="0" fontId="8" fillId="0" borderId="1" xfId="0" quotePrefix="1"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15" xfId="0" quotePrefix="1" applyFont="1" applyBorder="1" applyAlignment="1" applyProtection="1">
      <alignment horizontal="left" vertical="center"/>
    </xf>
    <xf numFmtId="0" fontId="8" fillId="0" borderId="3" xfId="0" applyFont="1" applyBorder="1" applyAlignment="1" applyProtection="1">
      <alignment horizontal="center" vertical="center"/>
      <protection locked="0"/>
    </xf>
    <xf numFmtId="0" fontId="0" fillId="0" borderId="0" xfId="0" applyBorder="1"/>
    <xf numFmtId="0" fontId="0" fillId="0" borderId="16" xfId="0" applyBorder="1"/>
    <xf numFmtId="0" fontId="0" fillId="0" borderId="20" xfId="0" applyBorder="1"/>
    <xf numFmtId="0" fontId="0" fillId="0" borderId="18" xfId="0" applyBorder="1"/>
    <xf numFmtId="0" fontId="4" fillId="0" borderId="16" xfId="0" applyFont="1" applyBorder="1"/>
    <xf numFmtId="0" fontId="4" fillId="0" borderId="20" xfId="0" applyFont="1" applyBorder="1"/>
    <xf numFmtId="0" fontId="1" fillId="0" borderId="0" xfId="0" quotePrefix="1" applyFont="1" applyFill="1" applyBorder="1" applyAlignment="1">
      <alignment horizontal="left"/>
    </xf>
    <xf numFmtId="0" fontId="1" fillId="0" borderId="0" xfId="0" applyFont="1" applyFill="1" applyBorder="1" applyAlignment="1">
      <alignment horizontal="right"/>
    </xf>
    <xf numFmtId="0" fontId="3" fillId="0" borderId="24" xfId="0" quotePrefix="1" applyFont="1" applyFill="1" applyBorder="1" applyAlignment="1">
      <alignment horizontal="left"/>
    </xf>
    <xf numFmtId="0" fontId="3" fillId="0" borderId="25" xfId="0" quotePrefix="1" applyFont="1" applyFill="1" applyBorder="1" applyAlignment="1">
      <alignment horizont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Fill="1" applyBorder="1" applyAlignment="1">
      <alignment horizontal="left"/>
    </xf>
    <xf numFmtId="0" fontId="3" fillId="0" borderId="0" xfId="0" applyFont="1" applyBorder="1" applyAlignment="1">
      <alignment horizontal="center"/>
    </xf>
    <xf numFmtId="0" fontId="3" fillId="0" borderId="28" xfId="0" applyFont="1" applyBorder="1" applyAlignment="1">
      <alignment horizontal="center"/>
    </xf>
    <xf numFmtId="0" fontId="4" fillId="0" borderId="12" xfId="0" quotePrefix="1" applyFont="1" applyFill="1" applyBorder="1" applyAlignment="1">
      <alignment horizontal="left"/>
    </xf>
    <xf numFmtId="0" fontId="4" fillId="0" borderId="29" xfId="0" applyFont="1" applyFill="1" applyBorder="1" applyAlignment="1">
      <alignment horizontal="center"/>
    </xf>
    <xf numFmtId="0" fontId="1" fillId="0" borderId="30" xfId="0" applyFont="1" applyFill="1" applyBorder="1" applyAlignment="1">
      <alignment horizontal="left"/>
    </xf>
    <xf numFmtId="0" fontId="1" fillId="0" borderId="31" xfId="0" applyFont="1" applyFill="1" applyBorder="1" applyAlignment="1"/>
    <xf numFmtId="0" fontId="1" fillId="0" borderId="27" xfId="0" applyFont="1" applyFill="1" applyBorder="1" applyAlignment="1">
      <alignment horizontal="left"/>
    </xf>
    <xf numFmtId="0" fontId="8" fillId="0" borderId="29" xfId="0" applyFont="1" applyFill="1" applyBorder="1" applyAlignment="1" applyProtection="1">
      <alignment horizontal="left"/>
      <protection locked="0"/>
    </xf>
    <xf numFmtId="0" fontId="1" fillId="0" borderId="12" xfId="0" applyFont="1" applyFill="1" applyBorder="1" applyAlignment="1">
      <alignment horizontal="left"/>
    </xf>
    <xf numFmtId="0" fontId="8" fillId="0" borderId="29" xfId="0" applyFont="1" applyFill="1" applyBorder="1" applyAlignment="1" applyProtection="1">
      <alignment horizontal="center"/>
      <protection locked="0"/>
    </xf>
    <xf numFmtId="0" fontId="1" fillId="0" borderId="30" xfId="0" applyNumberFormat="1" applyFont="1" applyFill="1" applyBorder="1" applyAlignment="1">
      <alignment horizontal="left" vertical="top" wrapText="1"/>
    </xf>
    <xf numFmtId="0" fontId="1" fillId="0" borderId="31" xfId="0" applyNumberFormat="1" applyFont="1" applyFill="1" applyBorder="1" applyAlignment="1">
      <alignment wrapText="1"/>
    </xf>
    <xf numFmtId="0" fontId="2" fillId="0" borderId="10" xfId="0" applyFont="1" applyFill="1" applyBorder="1" applyAlignment="1">
      <alignment horizontal="left"/>
    </xf>
    <xf numFmtId="0" fontId="2" fillId="0" borderId="32" xfId="0" applyFont="1" applyFill="1" applyBorder="1" applyAlignment="1">
      <alignment horizontal="center"/>
    </xf>
    <xf numFmtId="0" fontId="5" fillId="0" borderId="30" xfId="0" quotePrefix="1" applyFont="1" applyFill="1" applyBorder="1" applyAlignment="1">
      <alignment horizontal="left"/>
    </xf>
    <xf numFmtId="0" fontId="0" fillId="0" borderId="28" xfId="0" applyFill="1" applyBorder="1" applyAlignment="1"/>
    <xf numFmtId="49" fontId="8" fillId="0" borderId="12" xfId="0" applyNumberFormat="1" applyFont="1" applyFill="1" applyBorder="1" applyAlignment="1" applyProtection="1">
      <alignment horizontal="left"/>
      <protection locked="0"/>
    </xf>
    <xf numFmtId="0" fontId="5" fillId="0" borderId="27" xfId="0" applyFont="1" applyFill="1" applyBorder="1" applyAlignment="1">
      <alignment horizontal="left"/>
    </xf>
    <xf numFmtId="3" fontId="8" fillId="0" borderId="12" xfId="0" applyNumberFormat="1" applyFont="1" applyFill="1" applyBorder="1" applyAlignment="1" applyProtection="1">
      <alignment horizontal="left"/>
      <protection locked="0"/>
    </xf>
    <xf numFmtId="0" fontId="5" fillId="0" borderId="30" xfId="0" quotePrefix="1" applyFont="1" applyFill="1"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1" fillId="0" borderId="12" xfId="0" quotePrefix="1" applyFont="1" applyFill="1" applyBorder="1" applyAlignment="1">
      <alignment horizontal="left"/>
    </xf>
    <xf numFmtId="0" fontId="0" fillId="0" borderId="29" xfId="0" applyBorder="1" applyAlignment="1" applyProtection="1">
      <protection locked="0"/>
    </xf>
    <xf numFmtId="0" fontId="0" fillId="0" borderId="32" xfId="0" applyBorder="1" applyAlignment="1" applyProtection="1">
      <protection locked="0"/>
    </xf>
    <xf numFmtId="0" fontId="0" fillId="0" borderId="31" xfId="0" applyBorder="1" applyAlignment="1" applyProtection="1">
      <protection locked="0"/>
    </xf>
    <xf numFmtId="0" fontId="1" fillId="0" borderId="23" xfId="0" quotePrefix="1" applyFont="1" applyFill="1" applyBorder="1" applyAlignment="1">
      <alignment horizontal="center" vertical="center"/>
    </xf>
    <xf numFmtId="0" fontId="1" fillId="0" borderId="10" xfId="0" applyFont="1" applyFill="1" applyBorder="1" applyAlignment="1"/>
    <xf numFmtId="0" fontId="8" fillId="0" borderId="32" xfId="0" applyFont="1" applyFill="1" applyBorder="1" applyAlignment="1" applyProtection="1">
      <alignment horizontal="center" vertical="center"/>
      <protection locked="0"/>
    </xf>
    <xf numFmtId="0" fontId="0" fillId="0" borderId="32" xfId="0" applyFill="1" applyBorder="1" applyAlignment="1" applyProtection="1">
      <protection locked="0"/>
    </xf>
    <xf numFmtId="0" fontId="1" fillId="0" borderId="33" xfId="0" applyFont="1" applyBorder="1" applyAlignment="1" applyProtection="1"/>
    <xf numFmtId="0" fontId="0" fillId="0" borderId="34" xfId="0" applyFill="1" applyBorder="1" applyAlignment="1"/>
    <xf numFmtId="0" fontId="0" fillId="0" borderId="34" xfId="0" applyBorder="1" applyAlignment="1"/>
    <xf numFmtId="0" fontId="0" fillId="0" borderId="35" xfId="0" applyBorder="1" applyAlignment="1"/>
  </cellXfs>
  <cellStyles count="1">
    <cellStyle name="Normal" xfId="0" builtinId="0"/>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190500</xdr:colOff>
      <xdr:row>15</xdr:row>
      <xdr:rowOff>38100</xdr:rowOff>
    </xdr:from>
    <xdr:to>
      <xdr:col>2</xdr:col>
      <xdr:colOff>57150</xdr:colOff>
      <xdr:row>15</xdr:row>
      <xdr:rowOff>276225</xdr:rowOff>
    </xdr:to>
    <xdr:sp macro="" textlink="">
      <xdr:nvSpPr>
        <xdr:cNvPr id="1263" name="Text Box 239"/>
        <xdr:cNvSpPr txBox="1">
          <a:spLocks noChangeArrowheads="1"/>
        </xdr:cNvSpPr>
      </xdr:nvSpPr>
      <xdr:spPr bwMode="auto">
        <a:xfrm>
          <a:off x="190500" y="2771775"/>
          <a:ext cx="438150" cy="238125"/>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en-US" sz="600" b="0" i="0" u="none" strike="noStrike" baseline="0">
              <a:solidFill>
                <a:srgbClr val="000000"/>
              </a:solidFill>
              <a:latin typeface="Arial"/>
              <a:cs typeface="Arial"/>
            </a:rPr>
            <a:t>SAMPLER</a:t>
          </a:r>
        </a:p>
        <a:p>
          <a:pPr algn="l" rtl="0">
            <a:defRPr sz="1000"/>
          </a:pPr>
          <a:r>
            <a:rPr lang="en-US" sz="600" b="0" i="0" u="none" strike="noStrike" baseline="0">
              <a:solidFill>
                <a:srgbClr val="000000"/>
              </a:solidFill>
              <a:latin typeface="Arial"/>
              <a:cs typeface="Arial"/>
            </a:rPr>
            <a:t> CODE:</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15</xdr:row>
          <xdr:rowOff>247650</xdr:rowOff>
        </xdr:from>
        <xdr:to>
          <xdr:col>6</xdr:col>
          <xdr:colOff>485775</xdr:colOff>
          <xdr:row>16</xdr:row>
          <xdr:rowOff>161925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6 - Bargelots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xdr:row>
          <xdr:rowOff>238125</xdr:rowOff>
        </xdr:from>
        <xdr:to>
          <xdr:col>10</xdr:col>
          <xdr:colOff>285750</xdr:colOff>
          <xdr:row>16</xdr:row>
          <xdr:rowOff>152400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8 - Carlots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238125</xdr:rowOff>
        </xdr:from>
        <xdr:to>
          <xdr:col>8</xdr:col>
          <xdr:colOff>542925</xdr:colOff>
          <xdr:row>16</xdr:row>
          <xdr:rowOff>152400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7 - Hopper Carlots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238125</xdr:rowOff>
        </xdr:from>
        <xdr:to>
          <xdr:col>12</xdr:col>
          <xdr:colOff>200025</xdr:colOff>
          <xdr:row>16</xdr:row>
          <xdr:rowOff>152400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9 - Trucklots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15</xdr:row>
          <xdr:rowOff>238125</xdr:rowOff>
        </xdr:from>
        <xdr:to>
          <xdr:col>4</xdr:col>
          <xdr:colOff>523875</xdr:colOff>
          <xdr:row>16</xdr:row>
          <xdr:rowOff>152400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5 - Cargolots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15</xdr:row>
          <xdr:rowOff>9525</xdr:rowOff>
        </xdr:from>
        <xdr:to>
          <xdr:col>3</xdr:col>
          <xdr:colOff>438150</xdr:colOff>
          <xdr:row>15</xdr:row>
          <xdr:rowOff>228600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 - Diverter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xdr:row>
          <xdr:rowOff>28575</xdr:rowOff>
        </xdr:from>
        <xdr:to>
          <xdr:col>4</xdr:col>
          <xdr:colOff>552450</xdr:colOff>
          <xdr:row>15</xdr:row>
          <xdr:rowOff>247650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 - Probe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9525</xdr:rowOff>
        </xdr:from>
        <xdr:to>
          <xdr:col>6</xdr:col>
          <xdr:colOff>276225</xdr:colOff>
          <xdr:row>15</xdr:row>
          <xdr:rowOff>228600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0 - All Grains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15</xdr:row>
          <xdr:rowOff>9525</xdr:rowOff>
        </xdr:from>
        <xdr:to>
          <xdr:col>8</xdr:col>
          <xdr:colOff>133350</xdr:colOff>
          <xdr:row>15</xdr:row>
          <xdr:rowOff>228600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1 - Small Grains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152400</xdr:rowOff>
        </xdr:from>
        <xdr:to>
          <xdr:col>10</xdr:col>
          <xdr:colOff>504825</xdr:colOff>
          <xdr:row>15</xdr:row>
          <xdr:rowOff>247650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2 - Coarse Grains-not corn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542925</xdr:colOff>
          <xdr:row>15</xdr:row>
          <xdr:rowOff>9525</xdr:rowOff>
        </xdr:from>
        <xdr:to>
          <xdr:col>12</xdr:col>
          <xdr:colOff>466725</xdr:colOff>
          <xdr:row>15</xdr:row>
          <xdr:rowOff>228600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3 - IN Inspections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15</xdr:row>
          <xdr:rowOff>238125</xdr:rowOff>
        </xdr:from>
        <xdr:to>
          <xdr:col>3</xdr:col>
          <xdr:colOff>200025</xdr:colOff>
          <xdr:row>16</xdr:row>
          <xdr:rowOff>152400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4 - OUT Inspections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57150</xdr:rowOff>
        </xdr:from>
        <xdr:to>
          <xdr:col>12</xdr:col>
          <xdr:colOff>447675</xdr:colOff>
          <xdr:row>32</xdr:row>
          <xdr:rowOff>276225</xdr:rowOff>
        </xdr:to>
        <xdr:sp macro="" textlink="">
          <xdr:nvSpPr>
            <xdr:cNvPr id="1302" name="Check Box 278" descr="CHECKBOX"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57150</xdr:rowOff>
        </xdr:from>
        <xdr:to>
          <xdr:col>11</xdr:col>
          <xdr:colOff>447675</xdr:colOff>
          <xdr:row>32</xdr:row>
          <xdr:rowOff>276225</xdr:rowOff>
        </xdr:to>
        <xdr:sp macro="" textlink="">
          <xdr:nvSpPr>
            <xdr:cNvPr id="1318" name="Check Box 294" descr="CHECKBOX"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33</xdr:row>
          <xdr:rowOff>57150</xdr:rowOff>
        </xdr:from>
        <xdr:to>
          <xdr:col>12</xdr:col>
          <xdr:colOff>447675</xdr:colOff>
          <xdr:row>33</xdr:row>
          <xdr:rowOff>276225</xdr:rowOff>
        </xdr:to>
        <xdr:sp macro="" textlink="">
          <xdr:nvSpPr>
            <xdr:cNvPr id="1323" name="Check Box 299" descr="CHECKBOX"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33</xdr:row>
          <xdr:rowOff>57150</xdr:rowOff>
        </xdr:from>
        <xdr:to>
          <xdr:col>11</xdr:col>
          <xdr:colOff>447675</xdr:colOff>
          <xdr:row>33</xdr:row>
          <xdr:rowOff>276225</xdr:rowOff>
        </xdr:to>
        <xdr:sp macro="" textlink="">
          <xdr:nvSpPr>
            <xdr:cNvPr id="1326" name="Check Box 302" descr="CHECKBOX"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28</xdr:row>
          <xdr:rowOff>57150</xdr:rowOff>
        </xdr:from>
        <xdr:to>
          <xdr:col>12</xdr:col>
          <xdr:colOff>447675</xdr:colOff>
          <xdr:row>28</xdr:row>
          <xdr:rowOff>276225</xdr:rowOff>
        </xdr:to>
        <xdr:sp macro="" textlink="">
          <xdr:nvSpPr>
            <xdr:cNvPr id="1327" name="Check Box 303" descr="CHECKBOX"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28</xdr:row>
          <xdr:rowOff>57150</xdr:rowOff>
        </xdr:from>
        <xdr:to>
          <xdr:col>11</xdr:col>
          <xdr:colOff>447675</xdr:colOff>
          <xdr:row>28</xdr:row>
          <xdr:rowOff>276225</xdr:rowOff>
        </xdr:to>
        <xdr:sp macro="" textlink="">
          <xdr:nvSpPr>
            <xdr:cNvPr id="1328" name="Check Box 304" descr="CHECKBOX"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27</xdr:row>
          <xdr:rowOff>57150</xdr:rowOff>
        </xdr:from>
        <xdr:to>
          <xdr:col>12</xdr:col>
          <xdr:colOff>447675</xdr:colOff>
          <xdr:row>27</xdr:row>
          <xdr:rowOff>276225</xdr:rowOff>
        </xdr:to>
        <xdr:sp macro="" textlink="">
          <xdr:nvSpPr>
            <xdr:cNvPr id="1329" name="Check Box 305" descr="CHECKBOX"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27</xdr:row>
          <xdr:rowOff>57150</xdr:rowOff>
        </xdr:from>
        <xdr:to>
          <xdr:col>11</xdr:col>
          <xdr:colOff>447675</xdr:colOff>
          <xdr:row>27</xdr:row>
          <xdr:rowOff>276225</xdr:rowOff>
        </xdr:to>
        <xdr:sp macro="" textlink="">
          <xdr:nvSpPr>
            <xdr:cNvPr id="1330" name="Check Box 306" descr="CHECKBOX"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29</xdr:row>
          <xdr:rowOff>57150</xdr:rowOff>
        </xdr:from>
        <xdr:to>
          <xdr:col>12</xdr:col>
          <xdr:colOff>447675</xdr:colOff>
          <xdr:row>29</xdr:row>
          <xdr:rowOff>276225</xdr:rowOff>
        </xdr:to>
        <xdr:sp macro="" textlink="">
          <xdr:nvSpPr>
            <xdr:cNvPr id="1331" name="Check Box 307" descr="CHECKBOX"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29</xdr:row>
          <xdr:rowOff>57150</xdr:rowOff>
        </xdr:from>
        <xdr:to>
          <xdr:col>11</xdr:col>
          <xdr:colOff>447675</xdr:colOff>
          <xdr:row>29</xdr:row>
          <xdr:rowOff>276225</xdr:rowOff>
        </xdr:to>
        <xdr:sp macro="" textlink="">
          <xdr:nvSpPr>
            <xdr:cNvPr id="1332" name="Check Box 308" descr="CHECKBOX"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30</xdr:row>
          <xdr:rowOff>57150</xdr:rowOff>
        </xdr:from>
        <xdr:to>
          <xdr:col>12</xdr:col>
          <xdr:colOff>447675</xdr:colOff>
          <xdr:row>30</xdr:row>
          <xdr:rowOff>276225</xdr:rowOff>
        </xdr:to>
        <xdr:sp macro="" textlink="">
          <xdr:nvSpPr>
            <xdr:cNvPr id="1333" name="Check Box 309" descr="CHECKBOX"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57150</xdr:rowOff>
        </xdr:from>
        <xdr:to>
          <xdr:col>11</xdr:col>
          <xdr:colOff>447675</xdr:colOff>
          <xdr:row>30</xdr:row>
          <xdr:rowOff>276225</xdr:rowOff>
        </xdr:to>
        <xdr:sp macro="" textlink="">
          <xdr:nvSpPr>
            <xdr:cNvPr id="1334" name="Check Box 310" descr="CHECKBOX"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57150</xdr:rowOff>
        </xdr:from>
        <xdr:to>
          <xdr:col>12</xdr:col>
          <xdr:colOff>447675</xdr:colOff>
          <xdr:row>31</xdr:row>
          <xdr:rowOff>276225</xdr:rowOff>
        </xdr:to>
        <xdr:sp macro="" textlink="">
          <xdr:nvSpPr>
            <xdr:cNvPr id="1335" name="Check Box 311" descr="CHECKBOX"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31</xdr:row>
          <xdr:rowOff>57150</xdr:rowOff>
        </xdr:from>
        <xdr:to>
          <xdr:col>11</xdr:col>
          <xdr:colOff>447675</xdr:colOff>
          <xdr:row>31</xdr:row>
          <xdr:rowOff>276225</xdr:rowOff>
        </xdr:to>
        <xdr:sp macro="" textlink="">
          <xdr:nvSpPr>
            <xdr:cNvPr id="1336" name="Check Box 312" descr="CHECKBOX"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57150</xdr:rowOff>
        </xdr:from>
        <xdr:to>
          <xdr:col>6</xdr:col>
          <xdr:colOff>447675</xdr:colOff>
          <xdr:row>19</xdr:row>
          <xdr:rowOff>276225</xdr:rowOff>
        </xdr:to>
        <xdr:sp macro="" textlink="">
          <xdr:nvSpPr>
            <xdr:cNvPr id="1339" name="Check Box 315" descr="CHECKBOX"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57150</xdr:rowOff>
        </xdr:from>
        <xdr:to>
          <xdr:col>5</xdr:col>
          <xdr:colOff>447675</xdr:colOff>
          <xdr:row>19</xdr:row>
          <xdr:rowOff>276225</xdr:rowOff>
        </xdr:to>
        <xdr:sp macro="" textlink="">
          <xdr:nvSpPr>
            <xdr:cNvPr id="1340" name="Check Box 316" descr="CHECKBOX"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57150</xdr:rowOff>
        </xdr:from>
        <xdr:to>
          <xdr:col>6</xdr:col>
          <xdr:colOff>447675</xdr:colOff>
          <xdr:row>20</xdr:row>
          <xdr:rowOff>276225</xdr:rowOff>
        </xdr:to>
        <xdr:sp macro="" textlink="">
          <xdr:nvSpPr>
            <xdr:cNvPr id="1341" name="Check Box 317" descr="CHECKBOX"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57150</xdr:rowOff>
        </xdr:from>
        <xdr:to>
          <xdr:col>5</xdr:col>
          <xdr:colOff>447675</xdr:colOff>
          <xdr:row>20</xdr:row>
          <xdr:rowOff>276225</xdr:rowOff>
        </xdr:to>
        <xdr:sp macro="" textlink="">
          <xdr:nvSpPr>
            <xdr:cNvPr id="1342" name="Check Box 318" descr="CHECKBOX"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57150</xdr:rowOff>
        </xdr:from>
        <xdr:to>
          <xdr:col>6</xdr:col>
          <xdr:colOff>447675</xdr:colOff>
          <xdr:row>21</xdr:row>
          <xdr:rowOff>276225</xdr:rowOff>
        </xdr:to>
        <xdr:sp macro="" textlink="">
          <xdr:nvSpPr>
            <xdr:cNvPr id="1343" name="Check Box 319" descr="CHECKBOX"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21</xdr:row>
          <xdr:rowOff>57150</xdr:rowOff>
        </xdr:from>
        <xdr:to>
          <xdr:col>5</xdr:col>
          <xdr:colOff>447675</xdr:colOff>
          <xdr:row>21</xdr:row>
          <xdr:rowOff>276225</xdr:rowOff>
        </xdr:to>
        <xdr:sp macro="" textlink="">
          <xdr:nvSpPr>
            <xdr:cNvPr id="1344" name="Check Box 320" descr="CHECKBOX"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57150</xdr:rowOff>
        </xdr:from>
        <xdr:to>
          <xdr:col>6</xdr:col>
          <xdr:colOff>447675</xdr:colOff>
          <xdr:row>22</xdr:row>
          <xdr:rowOff>276225</xdr:rowOff>
        </xdr:to>
        <xdr:sp macro="" textlink="">
          <xdr:nvSpPr>
            <xdr:cNvPr id="1345" name="Check Box 321" descr="CHECKBOX"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22</xdr:row>
          <xdr:rowOff>57150</xdr:rowOff>
        </xdr:from>
        <xdr:to>
          <xdr:col>5</xdr:col>
          <xdr:colOff>447675</xdr:colOff>
          <xdr:row>22</xdr:row>
          <xdr:rowOff>276225</xdr:rowOff>
        </xdr:to>
        <xdr:sp macro="" textlink="">
          <xdr:nvSpPr>
            <xdr:cNvPr id="1346" name="Check Box 322" descr="CHECKBOX"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23</xdr:row>
          <xdr:rowOff>57150</xdr:rowOff>
        </xdr:from>
        <xdr:to>
          <xdr:col>6</xdr:col>
          <xdr:colOff>438150</xdr:colOff>
          <xdr:row>23</xdr:row>
          <xdr:rowOff>276225</xdr:rowOff>
        </xdr:to>
        <xdr:sp macro="" textlink="">
          <xdr:nvSpPr>
            <xdr:cNvPr id="1347" name="Check Box 323" descr="CHECKBOX"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23</xdr:row>
          <xdr:rowOff>57150</xdr:rowOff>
        </xdr:from>
        <xdr:to>
          <xdr:col>5</xdr:col>
          <xdr:colOff>447675</xdr:colOff>
          <xdr:row>23</xdr:row>
          <xdr:rowOff>276225</xdr:rowOff>
        </xdr:to>
        <xdr:sp macro="" textlink="">
          <xdr:nvSpPr>
            <xdr:cNvPr id="1348" name="Check Box 324" descr="CHECKBOX"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24</xdr:row>
          <xdr:rowOff>57150</xdr:rowOff>
        </xdr:from>
        <xdr:to>
          <xdr:col>6</xdr:col>
          <xdr:colOff>447675</xdr:colOff>
          <xdr:row>24</xdr:row>
          <xdr:rowOff>276225</xdr:rowOff>
        </xdr:to>
        <xdr:sp macro="" textlink="">
          <xdr:nvSpPr>
            <xdr:cNvPr id="1349" name="Check Box 325" descr="CHECKBOX"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57150</xdr:rowOff>
        </xdr:from>
        <xdr:to>
          <xdr:col>5</xdr:col>
          <xdr:colOff>447675</xdr:colOff>
          <xdr:row>24</xdr:row>
          <xdr:rowOff>276225</xdr:rowOff>
        </xdr:to>
        <xdr:sp macro="" textlink="">
          <xdr:nvSpPr>
            <xdr:cNvPr id="1350" name="Check Box 326" descr="CHECKBOX"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57150</xdr:rowOff>
        </xdr:from>
        <xdr:to>
          <xdr:col>6</xdr:col>
          <xdr:colOff>447675</xdr:colOff>
          <xdr:row>25</xdr:row>
          <xdr:rowOff>276225</xdr:rowOff>
        </xdr:to>
        <xdr:sp macro="" textlink="">
          <xdr:nvSpPr>
            <xdr:cNvPr id="1351" name="Check Box 327" descr="CHECKBOX"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25</xdr:row>
          <xdr:rowOff>57150</xdr:rowOff>
        </xdr:from>
        <xdr:to>
          <xdr:col>5</xdr:col>
          <xdr:colOff>447675</xdr:colOff>
          <xdr:row>25</xdr:row>
          <xdr:rowOff>276225</xdr:rowOff>
        </xdr:to>
        <xdr:sp macro="" textlink="">
          <xdr:nvSpPr>
            <xdr:cNvPr id="1352" name="Check Box 328" descr="CHECKBOX"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26</xdr:row>
          <xdr:rowOff>57150</xdr:rowOff>
        </xdr:from>
        <xdr:to>
          <xdr:col>6</xdr:col>
          <xdr:colOff>447675</xdr:colOff>
          <xdr:row>26</xdr:row>
          <xdr:rowOff>276225</xdr:rowOff>
        </xdr:to>
        <xdr:sp macro="" textlink="">
          <xdr:nvSpPr>
            <xdr:cNvPr id="1353" name="Check Box 329" descr="CHECKBOX"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57150</xdr:rowOff>
        </xdr:from>
        <xdr:to>
          <xdr:col>5</xdr:col>
          <xdr:colOff>447675</xdr:colOff>
          <xdr:row>26</xdr:row>
          <xdr:rowOff>276225</xdr:rowOff>
        </xdr:to>
        <xdr:sp macro="" textlink="">
          <xdr:nvSpPr>
            <xdr:cNvPr id="1354" name="Check Box 330" descr="CHECKBOX"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27</xdr:row>
          <xdr:rowOff>57150</xdr:rowOff>
        </xdr:from>
        <xdr:to>
          <xdr:col>6</xdr:col>
          <xdr:colOff>447675</xdr:colOff>
          <xdr:row>27</xdr:row>
          <xdr:rowOff>276225</xdr:rowOff>
        </xdr:to>
        <xdr:sp macro="" textlink="">
          <xdr:nvSpPr>
            <xdr:cNvPr id="1355" name="Check Box 331" descr="CHECKBOX"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27</xdr:row>
          <xdr:rowOff>57150</xdr:rowOff>
        </xdr:from>
        <xdr:to>
          <xdr:col>5</xdr:col>
          <xdr:colOff>447675</xdr:colOff>
          <xdr:row>27</xdr:row>
          <xdr:rowOff>276225</xdr:rowOff>
        </xdr:to>
        <xdr:sp macro="" textlink="">
          <xdr:nvSpPr>
            <xdr:cNvPr id="1356" name="Check Box 332" descr="CHECKBOX"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xdr:row>
          <xdr:rowOff>57150</xdr:rowOff>
        </xdr:from>
        <xdr:to>
          <xdr:col>6</xdr:col>
          <xdr:colOff>447675</xdr:colOff>
          <xdr:row>28</xdr:row>
          <xdr:rowOff>276225</xdr:rowOff>
        </xdr:to>
        <xdr:sp macro="" textlink="">
          <xdr:nvSpPr>
            <xdr:cNvPr id="1357" name="Check Box 333" descr="CHECKBOX"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28</xdr:row>
          <xdr:rowOff>57150</xdr:rowOff>
        </xdr:from>
        <xdr:to>
          <xdr:col>5</xdr:col>
          <xdr:colOff>447675</xdr:colOff>
          <xdr:row>28</xdr:row>
          <xdr:rowOff>276225</xdr:rowOff>
        </xdr:to>
        <xdr:sp macro="" textlink="">
          <xdr:nvSpPr>
            <xdr:cNvPr id="1358" name="Check Box 334" descr="CHECKBOX"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29</xdr:row>
          <xdr:rowOff>57150</xdr:rowOff>
        </xdr:from>
        <xdr:to>
          <xdr:col>6</xdr:col>
          <xdr:colOff>447675</xdr:colOff>
          <xdr:row>29</xdr:row>
          <xdr:rowOff>276225</xdr:rowOff>
        </xdr:to>
        <xdr:sp macro="" textlink="">
          <xdr:nvSpPr>
            <xdr:cNvPr id="1359" name="Check Box 335" descr="CHECKBOX"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29</xdr:row>
          <xdr:rowOff>57150</xdr:rowOff>
        </xdr:from>
        <xdr:to>
          <xdr:col>5</xdr:col>
          <xdr:colOff>447675</xdr:colOff>
          <xdr:row>29</xdr:row>
          <xdr:rowOff>276225</xdr:rowOff>
        </xdr:to>
        <xdr:sp macro="" textlink="">
          <xdr:nvSpPr>
            <xdr:cNvPr id="1360" name="Check Box 336" descr="CHECKBOX"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30</xdr:row>
          <xdr:rowOff>57150</xdr:rowOff>
        </xdr:from>
        <xdr:to>
          <xdr:col>6</xdr:col>
          <xdr:colOff>447675</xdr:colOff>
          <xdr:row>30</xdr:row>
          <xdr:rowOff>276225</xdr:rowOff>
        </xdr:to>
        <xdr:sp macro="" textlink="">
          <xdr:nvSpPr>
            <xdr:cNvPr id="1361" name="Check Box 337" descr="CHECKBOX"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57150</xdr:rowOff>
        </xdr:from>
        <xdr:to>
          <xdr:col>5</xdr:col>
          <xdr:colOff>447675</xdr:colOff>
          <xdr:row>30</xdr:row>
          <xdr:rowOff>276225</xdr:rowOff>
        </xdr:to>
        <xdr:sp macro="" textlink="">
          <xdr:nvSpPr>
            <xdr:cNvPr id="1362" name="Check Box 338" descr="CHECKBOX"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31</xdr:row>
          <xdr:rowOff>57150</xdr:rowOff>
        </xdr:from>
        <xdr:to>
          <xdr:col>6</xdr:col>
          <xdr:colOff>447675</xdr:colOff>
          <xdr:row>31</xdr:row>
          <xdr:rowOff>276225</xdr:rowOff>
        </xdr:to>
        <xdr:sp macro="" textlink="">
          <xdr:nvSpPr>
            <xdr:cNvPr id="1363" name="Check Box 339" descr="CHECKBOX"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31</xdr:row>
          <xdr:rowOff>57150</xdr:rowOff>
        </xdr:from>
        <xdr:to>
          <xdr:col>5</xdr:col>
          <xdr:colOff>447675</xdr:colOff>
          <xdr:row>31</xdr:row>
          <xdr:rowOff>276225</xdr:rowOff>
        </xdr:to>
        <xdr:sp macro="" textlink="">
          <xdr:nvSpPr>
            <xdr:cNvPr id="1364" name="Check Box 340" descr="CHECKBOX"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32</xdr:row>
          <xdr:rowOff>57150</xdr:rowOff>
        </xdr:from>
        <xdr:to>
          <xdr:col>6</xdr:col>
          <xdr:colOff>447675</xdr:colOff>
          <xdr:row>32</xdr:row>
          <xdr:rowOff>276225</xdr:rowOff>
        </xdr:to>
        <xdr:sp macro="" textlink="">
          <xdr:nvSpPr>
            <xdr:cNvPr id="1365" name="Check Box 341" descr="CHECKBOX"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32</xdr:row>
          <xdr:rowOff>57150</xdr:rowOff>
        </xdr:from>
        <xdr:to>
          <xdr:col>5</xdr:col>
          <xdr:colOff>447675</xdr:colOff>
          <xdr:row>32</xdr:row>
          <xdr:rowOff>276225</xdr:rowOff>
        </xdr:to>
        <xdr:sp macro="" textlink="">
          <xdr:nvSpPr>
            <xdr:cNvPr id="1366" name="Check Box 342" descr="CHECKBOX"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33</xdr:row>
          <xdr:rowOff>57150</xdr:rowOff>
        </xdr:from>
        <xdr:to>
          <xdr:col>6</xdr:col>
          <xdr:colOff>447675</xdr:colOff>
          <xdr:row>33</xdr:row>
          <xdr:rowOff>276225</xdr:rowOff>
        </xdr:to>
        <xdr:sp macro="" textlink="">
          <xdr:nvSpPr>
            <xdr:cNvPr id="1367" name="Check Box 343" descr="CHECKBOX"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33</xdr:row>
          <xdr:rowOff>57150</xdr:rowOff>
        </xdr:from>
        <xdr:to>
          <xdr:col>5</xdr:col>
          <xdr:colOff>447675</xdr:colOff>
          <xdr:row>33</xdr:row>
          <xdr:rowOff>276225</xdr:rowOff>
        </xdr:to>
        <xdr:sp macro="" textlink="">
          <xdr:nvSpPr>
            <xdr:cNvPr id="1368" name="Check Box 344" descr="CHECKBOX"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24</xdr:row>
          <xdr:rowOff>57150</xdr:rowOff>
        </xdr:from>
        <xdr:to>
          <xdr:col>12</xdr:col>
          <xdr:colOff>447675</xdr:colOff>
          <xdr:row>24</xdr:row>
          <xdr:rowOff>276225</xdr:rowOff>
        </xdr:to>
        <xdr:sp macro="" textlink="">
          <xdr:nvSpPr>
            <xdr:cNvPr id="1369" name="Check Box 345" descr="CHECKBOX"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24</xdr:row>
          <xdr:rowOff>57150</xdr:rowOff>
        </xdr:from>
        <xdr:to>
          <xdr:col>11</xdr:col>
          <xdr:colOff>447675</xdr:colOff>
          <xdr:row>24</xdr:row>
          <xdr:rowOff>276225</xdr:rowOff>
        </xdr:to>
        <xdr:sp macro="" textlink="">
          <xdr:nvSpPr>
            <xdr:cNvPr id="1370" name="Check Box 346" descr="CHECKBOX"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23</xdr:row>
          <xdr:rowOff>57150</xdr:rowOff>
        </xdr:from>
        <xdr:to>
          <xdr:col>12</xdr:col>
          <xdr:colOff>447675</xdr:colOff>
          <xdr:row>23</xdr:row>
          <xdr:rowOff>276225</xdr:rowOff>
        </xdr:to>
        <xdr:sp macro="" textlink="">
          <xdr:nvSpPr>
            <xdr:cNvPr id="1371" name="Check Box 347" descr="CHECKBOX"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57150</xdr:rowOff>
        </xdr:from>
        <xdr:to>
          <xdr:col>11</xdr:col>
          <xdr:colOff>447675</xdr:colOff>
          <xdr:row>23</xdr:row>
          <xdr:rowOff>276225</xdr:rowOff>
        </xdr:to>
        <xdr:sp macro="" textlink="">
          <xdr:nvSpPr>
            <xdr:cNvPr id="1372" name="Check Box 348" descr="CHECKBOX"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57150</xdr:rowOff>
        </xdr:from>
        <xdr:to>
          <xdr:col>12</xdr:col>
          <xdr:colOff>447675</xdr:colOff>
          <xdr:row>22</xdr:row>
          <xdr:rowOff>276225</xdr:rowOff>
        </xdr:to>
        <xdr:sp macro="" textlink="">
          <xdr:nvSpPr>
            <xdr:cNvPr id="1373" name="Check Box 349" descr="CHECKBOX"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57150</xdr:rowOff>
        </xdr:from>
        <xdr:to>
          <xdr:col>11</xdr:col>
          <xdr:colOff>447675</xdr:colOff>
          <xdr:row>22</xdr:row>
          <xdr:rowOff>276225</xdr:rowOff>
        </xdr:to>
        <xdr:sp macro="" textlink="">
          <xdr:nvSpPr>
            <xdr:cNvPr id="1374" name="Check Box 350" descr="CHECKBOX"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22</xdr:row>
          <xdr:rowOff>57150</xdr:rowOff>
        </xdr:from>
        <xdr:to>
          <xdr:col>12</xdr:col>
          <xdr:colOff>447675</xdr:colOff>
          <xdr:row>22</xdr:row>
          <xdr:rowOff>276225</xdr:rowOff>
        </xdr:to>
        <xdr:sp macro="" textlink="">
          <xdr:nvSpPr>
            <xdr:cNvPr id="1375" name="Check Box 351" descr="CHECKBOX"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22</xdr:row>
          <xdr:rowOff>57150</xdr:rowOff>
        </xdr:from>
        <xdr:to>
          <xdr:col>11</xdr:col>
          <xdr:colOff>447675</xdr:colOff>
          <xdr:row>22</xdr:row>
          <xdr:rowOff>276225</xdr:rowOff>
        </xdr:to>
        <xdr:sp macro="" textlink="">
          <xdr:nvSpPr>
            <xdr:cNvPr id="1376" name="Check Box 352" descr="CHECKBOX"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21</xdr:row>
          <xdr:rowOff>57150</xdr:rowOff>
        </xdr:from>
        <xdr:to>
          <xdr:col>12</xdr:col>
          <xdr:colOff>447675</xdr:colOff>
          <xdr:row>21</xdr:row>
          <xdr:rowOff>276225</xdr:rowOff>
        </xdr:to>
        <xdr:sp macro="" textlink="">
          <xdr:nvSpPr>
            <xdr:cNvPr id="1377" name="Check Box 353" descr="CHECKBOX"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21</xdr:row>
          <xdr:rowOff>57150</xdr:rowOff>
        </xdr:from>
        <xdr:to>
          <xdr:col>11</xdr:col>
          <xdr:colOff>447675</xdr:colOff>
          <xdr:row>21</xdr:row>
          <xdr:rowOff>276225</xdr:rowOff>
        </xdr:to>
        <xdr:sp macro="" textlink="">
          <xdr:nvSpPr>
            <xdr:cNvPr id="1378" name="Check Box 354" descr="CHECKBOX"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20</xdr:row>
          <xdr:rowOff>57150</xdr:rowOff>
        </xdr:from>
        <xdr:to>
          <xdr:col>12</xdr:col>
          <xdr:colOff>447675</xdr:colOff>
          <xdr:row>20</xdr:row>
          <xdr:rowOff>276225</xdr:rowOff>
        </xdr:to>
        <xdr:sp macro="" textlink="">
          <xdr:nvSpPr>
            <xdr:cNvPr id="1379" name="Check Box 355" descr="CHECKBOX"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20</xdr:row>
          <xdr:rowOff>57150</xdr:rowOff>
        </xdr:from>
        <xdr:to>
          <xdr:col>11</xdr:col>
          <xdr:colOff>447675</xdr:colOff>
          <xdr:row>20</xdr:row>
          <xdr:rowOff>276225</xdr:rowOff>
        </xdr:to>
        <xdr:sp macro="" textlink="">
          <xdr:nvSpPr>
            <xdr:cNvPr id="1380" name="Check Box 356" descr="CHECKBOX"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19</xdr:row>
          <xdr:rowOff>57150</xdr:rowOff>
        </xdr:from>
        <xdr:to>
          <xdr:col>12</xdr:col>
          <xdr:colOff>447675</xdr:colOff>
          <xdr:row>19</xdr:row>
          <xdr:rowOff>276225</xdr:rowOff>
        </xdr:to>
        <xdr:sp macro="" textlink="">
          <xdr:nvSpPr>
            <xdr:cNvPr id="1381" name="Check Box 357" descr="CHECKBOX"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19</xdr:row>
          <xdr:rowOff>57150</xdr:rowOff>
        </xdr:from>
        <xdr:to>
          <xdr:col>11</xdr:col>
          <xdr:colOff>447675</xdr:colOff>
          <xdr:row>19</xdr:row>
          <xdr:rowOff>276225</xdr:rowOff>
        </xdr:to>
        <xdr:sp macro="" textlink="">
          <xdr:nvSpPr>
            <xdr:cNvPr id="1382" name="Check Box 358" descr="CHECKBOX"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0</xdr:colOff>
      <xdr:row>8</xdr:row>
      <xdr:rowOff>152400</xdr:rowOff>
    </xdr:from>
    <xdr:ext cx="6800850" cy="446084"/>
    <xdr:sp macro="" textlink="">
      <xdr:nvSpPr>
        <xdr:cNvPr id="2" name="TextBox 1"/>
        <xdr:cNvSpPr txBox="1"/>
      </xdr:nvSpPr>
      <xdr:spPr>
        <a:xfrm>
          <a:off x="76200" y="1409700"/>
          <a:ext cx="6800850" cy="446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n-US" sz="800" b="1" i="0" u="none" strike="noStrike" baseline="0" smtClean="0">
              <a:solidFill>
                <a:schemeClr val="tx1"/>
              </a:solidFill>
              <a:latin typeface="Arial" panose="020B0604020202020204" pitchFamily="34" charset="0"/>
              <a:ea typeface="+mn-ea"/>
              <a:cs typeface="Arial" panose="020B0604020202020204" pitchFamily="34" charset="0"/>
            </a:rPr>
            <a:t>*INSTRUCTIONS TO EXAMINER:  </a:t>
          </a:r>
          <a:r>
            <a:rPr lang="en-US" sz="800" b="0" i="0" u="none" strike="noStrike" baseline="0" smtClean="0">
              <a:solidFill>
                <a:schemeClr val="tx1"/>
              </a:solidFill>
              <a:latin typeface="Arial" panose="020B0604020202020204" pitchFamily="34" charset="0"/>
              <a:ea typeface="+mn-ea"/>
              <a:cs typeface="Arial" panose="020B0604020202020204" pitchFamily="34" charset="0"/>
            </a:rPr>
            <a:t>For a six month examination fill out the front of this form.  For a complete grain test, including initial sampler test, fill out both sides of this form and send the original to the FGIS Field Office.  Explain “FAIL” items in detail.  If the sampler is not being used, indicate that fact under “Remarks” and prepare a report before the sampler is put into use</a:t>
          </a:r>
          <a:r>
            <a:rPr lang="en-US" sz="800" b="0" i="0" u="none" strike="noStrike" baseline="30000" smtClean="0">
              <a:solidFill>
                <a:schemeClr val="tx1"/>
              </a:solidFill>
              <a:latin typeface="Arial" panose="020B0604020202020204" pitchFamily="34" charset="0"/>
              <a:ea typeface="+mn-ea"/>
              <a:cs typeface="Arial" panose="020B0604020202020204" pitchFamily="34" charset="0"/>
            </a:rPr>
            <a:t>.</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8075467</xdr:colOff>
      <xdr:row>64</xdr:row>
      <xdr:rowOff>38099</xdr:rowOff>
    </xdr:to>
    <xdr:pic>
      <xdr:nvPicPr>
        <xdr:cNvPr id="3" name="Picture 2" descr="image of form example" title="image of form exampl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8037367" cy="10401299"/>
        </a:xfrm>
        <a:prstGeom prst="rect">
          <a:avLst/>
        </a:prstGeom>
      </xdr:spPr>
    </xdr:pic>
    <xdr:clientData/>
  </xdr:twoCellAnchor>
  <xdr:oneCellAnchor>
    <xdr:from>
      <xdr:col>1</xdr:col>
      <xdr:colOff>110436</xdr:colOff>
      <xdr:row>2</xdr:row>
      <xdr:rowOff>95249</xdr:rowOff>
    </xdr:from>
    <xdr:ext cx="8023914" cy="9477376"/>
    <xdr:sp macro="" textlink="">
      <xdr:nvSpPr>
        <xdr:cNvPr id="4" name="TextBox 3"/>
        <xdr:cNvSpPr txBox="1"/>
      </xdr:nvSpPr>
      <xdr:spPr>
        <a:xfrm>
          <a:off x="8187636" y="419099"/>
          <a:ext cx="8023914" cy="94773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100" b="1" i="0" u="none" strike="noStrike">
              <a:solidFill>
                <a:schemeClr val="tx1"/>
              </a:solidFill>
              <a:effectLst/>
              <a:latin typeface="+mn-lt"/>
              <a:ea typeface="+mn-ea"/>
              <a:cs typeface="+mn-cs"/>
            </a:rPr>
            <a:t>INSTRUCTIONS FOR COMPLETING</a:t>
          </a:r>
          <a:r>
            <a:rPr lang="en-US"/>
            <a:t> </a:t>
          </a:r>
          <a:r>
            <a:rPr lang="en-US" sz="1100" b="1" i="0" u="none" strike="noStrike">
              <a:solidFill>
                <a:schemeClr val="tx1"/>
              </a:solidFill>
              <a:effectLst/>
              <a:latin typeface="+mn-lt"/>
              <a:ea typeface="+mn-ea"/>
              <a:cs typeface="+mn-cs"/>
            </a:rPr>
            <a:t>FORM FGIS-936, "SAMPLER CONDITION REPORT," (FRONT)</a:t>
          </a:r>
          <a:r>
            <a:rPr lang="en-US"/>
            <a:t> </a:t>
          </a:r>
        </a:p>
        <a:p>
          <a:endParaRPr lang="en-US" sz="1100" b="0" i="0" u="none" strike="noStrike">
            <a:solidFill>
              <a:schemeClr val="tx1"/>
            </a:solidFill>
            <a:effectLst/>
            <a:latin typeface="+mn-lt"/>
            <a:ea typeface="+mn-ea"/>
            <a:cs typeface="+mn-cs"/>
          </a:endParaRPr>
        </a:p>
        <a:p>
          <a:r>
            <a:rPr lang="en-US" sz="1100" b="0" i="0" u="none" strike="noStrike">
              <a:solidFill>
                <a:schemeClr val="tx1"/>
              </a:solidFill>
              <a:effectLst/>
              <a:latin typeface="+mn-lt"/>
              <a:ea typeface="+mn-ea"/>
              <a:cs typeface="+mn-cs"/>
            </a:rPr>
            <a:t>1. Name of the elevator, city, and state.</a:t>
          </a:r>
          <a:r>
            <a:rPr lang="en-US"/>
            <a:t> </a:t>
          </a:r>
        </a:p>
        <a:p>
          <a:r>
            <a:rPr lang="en-US" sz="1100" b="0" i="0" u="none" strike="noStrike">
              <a:solidFill>
                <a:schemeClr val="tx1"/>
              </a:solidFill>
              <a:effectLst/>
              <a:latin typeface="+mn-lt"/>
              <a:ea typeface="+mn-ea"/>
              <a:cs typeface="+mn-cs"/>
            </a:rPr>
            <a:t>2. Date examination was done.</a:t>
          </a:r>
          <a:r>
            <a:rPr lang="en-US"/>
            <a:t> </a:t>
          </a:r>
        </a:p>
        <a:p>
          <a:r>
            <a:rPr lang="en-US" sz="1100" b="0" i="0" u="none" strike="noStrike">
              <a:solidFill>
                <a:schemeClr val="tx1"/>
              </a:solidFill>
              <a:effectLst/>
              <a:latin typeface="+mn-lt"/>
              <a:ea typeface="+mn-ea"/>
              <a:cs typeface="+mn-cs"/>
            </a:rPr>
            <a:t>3. Name of FGIS field office in charge of the circuit.</a:t>
          </a:r>
          <a:r>
            <a:rPr lang="en-US"/>
            <a:t> </a:t>
          </a:r>
        </a:p>
        <a:p>
          <a:r>
            <a:rPr lang="en-US" sz="1100" b="0" i="0" u="none" strike="noStrike">
              <a:solidFill>
                <a:schemeClr val="tx1"/>
              </a:solidFill>
              <a:effectLst/>
              <a:latin typeface="+mn-lt"/>
              <a:ea typeface="+mn-ea"/>
              <a:cs typeface="+mn-cs"/>
            </a:rPr>
            <a:t>4. Name of the official agency that does original inspections at the facility.</a:t>
          </a:r>
          <a:r>
            <a:rPr lang="en-US"/>
            <a:t> </a:t>
          </a:r>
        </a:p>
        <a:p>
          <a:r>
            <a:rPr lang="en-US" sz="1100" b="0" i="0" u="none" strike="noStrike">
              <a:solidFill>
                <a:schemeClr val="tx1"/>
              </a:solidFill>
              <a:effectLst/>
              <a:latin typeface="+mn-lt"/>
              <a:ea typeface="+mn-ea"/>
              <a:cs typeface="+mn-cs"/>
            </a:rPr>
            <a:t>5. Brand name and type of primary (diverter-type sampler) or probe-type sampler being</a:t>
          </a:r>
          <a:r>
            <a:rPr lang="en-US"/>
            <a:t> </a:t>
          </a:r>
          <a:r>
            <a:rPr lang="en-US" sz="1100" b="0" i="0" u="none" strike="noStrike">
              <a:solidFill>
                <a:schemeClr val="tx1"/>
              </a:solidFill>
              <a:effectLst/>
              <a:latin typeface="+mn-lt"/>
              <a:ea typeface="+mn-ea"/>
              <a:cs typeface="+mn-cs"/>
            </a:rPr>
            <a:t>examined and tested. Are they of a type approved by FGIS?</a:t>
          </a:r>
          <a:r>
            <a:rPr lang="en-US"/>
            <a:t> </a:t>
          </a:r>
        </a:p>
        <a:p>
          <a:r>
            <a:rPr lang="en-US" sz="1100" b="0" i="0" u="none" strike="noStrike">
              <a:solidFill>
                <a:schemeClr val="tx1"/>
              </a:solidFill>
              <a:effectLst/>
              <a:latin typeface="+mn-lt"/>
              <a:ea typeface="+mn-ea"/>
              <a:cs typeface="+mn-cs"/>
            </a:rPr>
            <a:t>6. Serial number of primary diverter-type or probe-type sampler.</a:t>
          </a:r>
        </a:p>
        <a:p>
          <a:r>
            <a:rPr lang="en-US" sz="1100" b="0" i="0" u="none" strike="noStrike">
              <a:solidFill>
                <a:schemeClr val="tx1"/>
              </a:solidFill>
              <a:effectLst/>
              <a:latin typeface="+mn-lt"/>
              <a:ea typeface="+mn-ea"/>
              <a:cs typeface="+mn-cs"/>
            </a:rPr>
            <a:t>7. Brand name of secondary sampler.</a:t>
          </a:r>
          <a:r>
            <a:rPr lang="en-US"/>
            <a:t> </a:t>
          </a:r>
        </a:p>
        <a:p>
          <a:r>
            <a:rPr lang="en-US" sz="1100" b="0" i="0" u="none" strike="noStrike">
              <a:solidFill>
                <a:schemeClr val="tx1"/>
              </a:solidFill>
              <a:effectLst/>
              <a:latin typeface="+mn-lt"/>
              <a:ea typeface="+mn-ea"/>
              <a:cs typeface="+mn-cs"/>
            </a:rPr>
            <a:t>8. Serial number of secondary sampler.</a:t>
          </a:r>
          <a:r>
            <a:rPr lang="en-US"/>
            <a:t> </a:t>
          </a:r>
        </a:p>
        <a:p>
          <a:r>
            <a:rPr lang="en-US" sz="1100" b="0" i="0" u="none" strike="noStrike">
              <a:solidFill>
                <a:schemeClr val="tx1"/>
              </a:solidFill>
              <a:effectLst/>
              <a:latin typeface="+mn-lt"/>
              <a:ea typeface="+mn-ea"/>
              <a:cs typeface="+mn-cs"/>
            </a:rPr>
            <a:t>9. Calculate the maximum flow of spout or belt on which the sampler is installed.</a:t>
          </a:r>
          <a:r>
            <a:rPr lang="en-US"/>
            <a:t> </a:t>
          </a:r>
        </a:p>
        <a:p>
          <a:r>
            <a:rPr lang="en-US" sz="1100" b="0" i="0" u="none" strike="noStrike">
              <a:solidFill>
                <a:schemeClr val="tx1"/>
              </a:solidFill>
              <a:effectLst/>
              <a:latin typeface="+mn-lt"/>
              <a:ea typeface="+mn-ea"/>
              <a:cs typeface="+mn-cs"/>
            </a:rPr>
            <a:t>10. Sampling Interval-Read from the timer.</a:t>
          </a:r>
          <a:r>
            <a:rPr lang="en-US"/>
            <a:t> </a:t>
          </a:r>
        </a:p>
        <a:p>
          <a:r>
            <a:rPr lang="en-US" sz="1100" b="0" i="0" u="none" strike="noStrike">
              <a:solidFill>
                <a:schemeClr val="tx1"/>
              </a:solidFill>
              <a:effectLst/>
              <a:latin typeface="+mn-lt"/>
              <a:ea typeface="+mn-ea"/>
              <a:cs typeface="+mn-cs"/>
            </a:rPr>
            <a:t>11. Type of carriers or lots the system will sample.</a:t>
          </a:r>
          <a:r>
            <a:rPr lang="en-US"/>
            <a:t> </a:t>
          </a:r>
        </a:p>
        <a:p>
          <a:endParaRPr lang="en-US"/>
        </a:p>
        <a:p>
          <a:r>
            <a:rPr lang="en-US" sz="1100" b="1" i="0" u="none" strike="noStrike">
              <a:solidFill>
                <a:schemeClr val="tx1"/>
              </a:solidFill>
              <a:effectLst/>
              <a:latin typeface="+mn-lt"/>
              <a:ea typeface="+mn-ea"/>
              <a:cs typeface="+mn-cs"/>
            </a:rPr>
            <a:t>Section 1 – All Samplers</a:t>
          </a:r>
          <a:r>
            <a:rPr lang="en-US"/>
            <a:t> </a:t>
          </a:r>
        </a:p>
        <a:p>
          <a:r>
            <a:rPr lang="en-US" sz="1100" b="0" i="0" u="none" strike="noStrike">
              <a:solidFill>
                <a:schemeClr val="tx1"/>
              </a:solidFill>
              <a:effectLst/>
              <a:latin typeface="+mn-lt"/>
              <a:ea typeface="+mn-ea"/>
              <a:cs typeface="+mn-cs"/>
            </a:rPr>
            <a:t>12. Lighting should be approximately 30 footcandles (general task lighting).</a:t>
          </a:r>
          <a:r>
            <a:rPr lang="en-US"/>
            <a:t> </a:t>
          </a:r>
        </a:p>
        <a:p>
          <a:r>
            <a:rPr lang="en-US" sz="1100" b="0" i="0" u="none" strike="noStrike">
              <a:solidFill>
                <a:schemeClr val="tx1"/>
              </a:solidFill>
              <a:effectLst/>
              <a:latin typeface="+mn-lt"/>
              <a:ea typeface="+mn-ea"/>
              <a:cs typeface="+mn-cs"/>
            </a:rPr>
            <a:t>13. Safe access includes approved stairs, fixed ladders, platforms, and railings.</a:t>
          </a:r>
          <a:r>
            <a:rPr lang="en-US"/>
            <a:t> </a:t>
          </a:r>
        </a:p>
        <a:p>
          <a:r>
            <a:rPr lang="en-US" sz="1100" b="0" i="0" u="none" strike="noStrike">
              <a:solidFill>
                <a:schemeClr val="tx1"/>
              </a:solidFill>
              <a:effectLst/>
              <a:latin typeface="+mn-lt"/>
              <a:ea typeface="+mn-ea"/>
              <a:cs typeface="+mn-cs"/>
            </a:rPr>
            <a:t>14. Safe access to the inside of the housing or hood without endangering the examiner.</a:t>
          </a:r>
          <a:r>
            <a:rPr lang="en-US"/>
            <a:t> </a:t>
          </a:r>
        </a:p>
        <a:p>
          <a:r>
            <a:rPr lang="en-US" sz="1100" b="0" i="0" u="none" strike="noStrike">
              <a:solidFill>
                <a:schemeClr val="tx1"/>
              </a:solidFill>
              <a:effectLst/>
              <a:latin typeface="+mn-lt"/>
              <a:ea typeface="+mn-ea"/>
              <a:cs typeface="+mn-cs"/>
            </a:rPr>
            <a:t>15. Lockout switches must be present and meet requirements.</a:t>
          </a:r>
          <a:r>
            <a:rPr lang="en-US"/>
            <a:t> </a:t>
          </a:r>
        </a:p>
        <a:p>
          <a:r>
            <a:rPr lang="en-US" sz="1100" b="0" i="0" u="none" strike="noStrike">
              <a:solidFill>
                <a:schemeClr val="tx1"/>
              </a:solidFill>
              <a:effectLst/>
              <a:latin typeface="+mn-lt"/>
              <a:ea typeface="+mn-ea"/>
              <a:cs typeface="+mn-cs"/>
            </a:rPr>
            <a:t>16. Cleanliness of the area-overhead, floor, stairs.</a:t>
          </a:r>
          <a:r>
            <a:rPr lang="en-US"/>
            <a:t> </a:t>
          </a:r>
        </a:p>
        <a:p>
          <a:r>
            <a:rPr lang="en-US" sz="1100" b="0" i="0" u="none" strike="noStrike">
              <a:solidFill>
                <a:schemeClr val="tx1"/>
              </a:solidFill>
              <a:effectLst/>
              <a:latin typeface="+mn-lt"/>
              <a:ea typeface="+mn-ea"/>
              <a:cs typeface="+mn-cs"/>
            </a:rPr>
            <a:t>17. Cleanliness/condition of primary-check for plugs, leaks, dust, sprouted grain, broken</a:t>
          </a:r>
          <a:r>
            <a:rPr lang="en-US"/>
            <a:t> </a:t>
          </a:r>
          <a:r>
            <a:rPr lang="en-US" sz="1100" b="0" i="0" u="none" strike="noStrike">
              <a:solidFill>
                <a:schemeClr val="tx1"/>
              </a:solidFill>
              <a:effectLst/>
              <a:latin typeface="+mn-lt"/>
              <a:ea typeface="+mn-ea"/>
              <a:cs typeface="+mn-cs"/>
            </a:rPr>
            <a:t>hasps/hinges, wiring.</a:t>
          </a:r>
        </a:p>
        <a:p>
          <a:r>
            <a:rPr lang="en-US"/>
            <a:t> </a:t>
          </a:r>
          <a:r>
            <a:rPr lang="en-US" sz="1100" b="0" i="0" u="none" strike="noStrike">
              <a:solidFill>
                <a:schemeClr val="tx1"/>
              </a:solidFill>
              <a:effectLst/>
              <a:latin typeface="+mn-lt"/>
              <a:ea typeface="+mn-ea"/>
              <a:cs typeface="+mn-cs"/>
            </a:rPr>
            <a:t>18. Lubrication-Grease or oil leaks.</a:t>
          </a:r>
          <a:r>
            <a:rPr lang="en-US"/>
            <a:t> </a:t>
          </a:r>
        </a:p>
        <a:p>
          <a:r>
            <a:rPr lang="en-US" sz="1100" b="0" i="0" u="none" strike="noStrike">
              <a:solidFill>
                <a:schemeClr val="tx1"/>
              </a:solidFill>
              <a:effectLst/>
              <a:latin typeface="+mn-lt"/>
              <a:ea typeface="+mn-ea"/>
              <a:cs typeface="+mn-cs"/>
            </a:rPr>
            <a:t>19. Panel lights-Use radio or phone (if needed) to ensure that the power and traverse lights work</a:t>
          </a:r>
          <a:r>
            <a:rPr lang="en-US"/>
            <a:t> </a:t>
          </a:r>
          <a:r>
            <a:rPr lang="en-US" sz="1100" b="0" i="0" u="none" strike="noStrike">
              <a:solidFill>
                <a:schemeClr val="tx1"/>
              </a:solidFill>
              <a:effectLst/>
              <a:latin typeface="+mn-lt"/>
              <a:ea typeface="+mn-ea"/>
              <a:cs typeface="+mn-cs"/>
            </a:rPr>
            <a:t>properly. Have any changes been made in the wiring?</a:t>
          </a:r>
          <a:r>
            <a:rPr lang="en-US"/>
            <a:t> </a:t>
          </a:r>
        </a:p>
        <a:p>
          <a:r>
            <a:rPr lang="en-US" sz="1100" b="0" i="0" u="none" strike="noStrike">
              <a:solidFill>
                <a:schemeClr val="tx1"/>
              </a:solidFill>
              <a:effectLst/>
              <a:latin typeface="+mn-lt"/>
              <a:ea typeface="+mn-ea"/>
              <a:cs typeface="+mn-cs"/>
            </a:rPr>
            <a:t>20. Air or hydraulic pressure-Is there enough? Record the gage pressure, if available.</a:t>
          </a:r>
          <a:r>
            <a:rPr lang="en-US"/>
            <a:t> </a:t>
          </a:r>
        </a:p>
        <a:p>
          <a:r>
            <a:rPr lang="en-US" sz="1100" b="0" i="0" u="none" strike="noStrike">
              <a:solidFill>
                <a:schemeClr val="tx1"/>
              </a:solidFill>
              <a:effectLst/>
              <a:latin typeface="+mn-lt"/>
              <a:ea typeface="+mn-ea"/>
              <a:cs typeface="+mn-cs"/>
            </a:rPr>
            <a:t>21. Delivery tube must be secure from loss or introduction of material.</a:t>
          </a:r>
        </a:p>
        <a:p>
          <a:r>
            <a:rPr lang="en-US" sz="1100" b="0" i="0" u="none" strike="noStrike">
              <a:solidFill>
                <a:schemeClr val="tx1"/>
              </a:solidFill>
              <a:effectLst/>
              <a:latin typeface="+mn-lt"/>
              <a:ea typeface="+mn-ea"/>
              <a:cs typeface="+mn-cs"/>
            </a:rPr>
            <a:t>22. Delivery tube-Pneumatic systems must have a guard over the air supply inlet.</a:t>
          </a:r>
        </a:p>
        <a:p>
          <a:r>
            <a:rPr lang="en-US" sz="1100" b="0" i="0" u="none" strike="noStrike">
              <a:solidFill>
                <a:schemeClr val="tx1"/>
              </a:solidFill>
              <a:effectLst/>
              <a:latin typeface="+mn-lt"/>
              <a:ea typeface="+mn-ea"/>
              <a:cs typeface="+mn-cs"/>
            </a:rPr>
            <a:t>23. Collection box-If not continuously attended, must be secure at inlet and outlet.</a:t>
          </a:r>
        </a:p>
        <a:p>
          <a:r>
            <a:rPr lang="en-US" sz="1100" b="0" i="0" u="none" strike="noStrike">
              <a:solidFill>
                <a:schemeClr val="tx1"/>
              </a:solidFill>
              <a:effectLst/>
              <a:latin typeface="+mn-lt"/>
              <a:ea typeface="+mn-ea"/>
              <a:cs typeface="+mn-cs"/>
            </a:rPr>
            <a:t>24. Collection boxes that have a screen must be maintained in a clean condition.</a:t>
          </a:r>
          <a:r>
            <a:rPr lang="en-US"/>
            <a:t> </a:t>
          </a:r>
        </a:p>
        <a:p>
          <a:r>
            <a:rPr lang="en-US" sz="1100" b="0" i="0" u="none" strike="noStrike">
              <a:solidFill>
                <a:schemeClr val="tx1"/>
              </a:solidFill>
              <a:effectLst/>
              <a:latin typeface="+mn-lt"/>
              <a:ea typeface="+mn-ea"/>
              <a:cs typeface="+mn-cs"/>
            </a:rPr>
            <a:t>25. Sampler not Modified-For this check, good installation records are essential.</a:t>
          </a:r>
          <a:r>
            <a:rPr lang="en-US"/>
            <a:t> </a:t>
          </a:r>
        </a:p>
        <a:p>
          <a:r>
            <a:rPr lang="en-US" sz="1100" b="0" i="0" u="none" strike="noStrike">
              <a:solidFill>
                <a:schemeClr val="tx1"/>
              </a:solidFill>
              <a:effectLst/>
              <a:latin typeface="+mn-lt"/>
              <a:ea typeface="+mn-ea"/>
              <a:cs typeface="+mn-cs"/>
            </a:rPr>
            <a:t>26. Seals-Were the security seals on inspection doors found intact? Was the delivery tube found</a:t>
          </a:r>
          <a:r>
            <a:rPr lang="en-US"/>
            <a:t> </a:t>
          </a:r>
          <a:r>
            <a:rPr lang="en-US" sz="1100" b="0" i="0" u="none" strike="noStrike">
              <a:solidFill>
                <a:schemeClr val="tx1"/>
              </a:solidFill>
              <a:effectLst/>
              <a:latin typeface="+mn-lt"/>
              <a:ea typeface="+mn-ea"/>
              <a:cs typeface="+mn-cs"/>
            </a:rPr>
            <a:t>secure?</a:t>
          </a:r>
          <a:r>
            <a:rPr lang="en-US"/>
            <a:t> </a:t>
          </a:r>
          <a:r>
            <a:rPr lang="en-US" sz="1100" b="0" i="0" u="none" strike="noStrike">
              <a:solidFill>
                <a:schemeClr val="tx1"/>
              </a:solidFill>
              <a:effectLst/>
              <a:latin typeface="+mn-lt"/>
              <a:ea typeface="+mn-ea"/>
              <a:cs typeface="+mn-cs"/>
            </a:rPr>
            <a:t>Section 2 – D/T Samplers</a:t>
          </a:r>
          <a:r>
            <a:rPr lang="en-US"/>
            <a:t> </a:t>
          </a:r>
        </a:p>
        <a:p>
          <a:r>
            <a:rPr lang="en-US" sz="1100" b="0" i="0" u="none" strike="noStrike">
              <a:solidFill>
                <a:schemeClr val="tx1"/>
              </a:solidFill>
              <a:effectLst/>
              <a:latin typeface="+mn-lt"/>
              <a:ea typeface="+mn-ea"/>
              <a:cs typeface="+mn-cs"/>
            </a:rPr>
            <a:t>27. Pelican speed must be uniform with no slow spots. Speed can be estimated.</a:t>
          </a:r>
          <a:r>
            <a:rPr lang="en-US"/>
            <a:t> </a:t>
          </a:r>
        </a:p>
        <a:p>
          <a:r>
            <a:rPr lang="en-US" sz="1100" b="0" i="0" u="none" strike="noStrike">
              <a:solidFill>
                <a:schemeClr val="tx1"/>
              </a:solidFill>
              <a:effectLst/>
              <a:latin typeface="+mn-lt"/>
              <a:ea typeface="+mn-ea"/>
              <a:cs typeface="+mn-cs"/>
            </a:rPr>
            <a:t>28. Pelican dust seals-Must be present, not torn, and must seal-off the pelican, no air gap.</a:t>
          </a:r>
          <a:r>
            <a:rPr lang="en-US"/>
            <a:t> </a:t>
          </a:r>
        </a:p>
        <a:p>
          <a:r>
            <a:rPr lang="en-US" sz="1100" b="0" i="0" u="none" strike="noStrike">
              <a:solidFill>
                <a:schemeClr val="tx1"/>
              </a:solidFill>
              <a:effectLst/>
              <a:latin typeface="+mn-lt"/>
              <a:ea typeface="+mn-ea"/>
              <a:cs typeface="+mn-cs"/>
            </a:rPr>
            <a:t>29. Pelican Go-no-go Gauge-Use it to ensure the opening is between 3/4 and 7/8 inch wide</a:t>
          </a:r>
          <a:r>
            <a:rPr lang="en-US"/>
            <a:t> </a:t>
          </a:r>
          <a:r>
            <a:rPr lang="en-US" sz="1100" b="0" i="0" u="none" strike="noStrike">
              <a:solidFill>
                <a:schemeClr val="tx1"/>
              </a:solidFill>
              <a:effectLst/>
              <a:latin typeface="+mn-lt"/>
              <a:ea typeface="+mn-ea"/>
              <a:cs typeface="+mn-cs"/>
            </a:rPr>
            <a:t>along its entire length.</a:t>
          </a:r>
          <a:r>
            <a:rPr lang="en-US"/>
            <a:t> </a:t>
          </a:r>
          <a:r>
            <a:rPr lang="en-US" sz="1100" b="0" i="0" u="none" strike="noStrike">
              <a:solidFill>
                <a:schemeClr val="tx1"/>
              </a:solidFill>
              <a:effectLst/>
              <a:latin typeface="+mn-lt"/>
              <a:ea typeface="+mn-ea"/>
              <a:cs typeface="+mn-cs"/>
            </a:rPr>
            <a:t>3 The reverse of Form FGIS-936 is used for performing a test (grain test). Instructions for completing the reverse</a:t>
          </a:r>
          <a:r>
            <a:rPr lang="en-US"/>
            <a:t> </a:t>
          </a:r>
          <a:r>
            <a:rPr lang="en-US" sz="1100" b="0" i="0" u="none" strike="noStrike">
              <a:solidFill>
                <a:schemeClr val="tx1"/>
              </a:solidFill>
              <a:effectLst/>
              <a:latin typeface="+mn-lt"/>
              <a:ea typeface="+mn-ea"/>
              <a:cs typeface="+mn-cs"/>
            </a:rPr>
            <a:t>are contained in Chapter 5, Tests.</a:t>
          </a:r>
        </a:p>
        <a:p>
          <a:r>
            <a:rPr lang="en-US" sz="1100" b="0" i="0" u="none" strike="noStrike">
              <a:solidFill>
                <a:schemeClr val="tx1"/>
              </a:solidFill>
              <a:effectLst/>
              <a:latin typeface="+mn-lt"/>
              <a:ea typeface="+mn-ea"/>
              <a:cs typeface="+mn-cs"/>
            </a:rPr>
            <a:t>30. Pelican cuts stream-If practical, observe a cut to see that the pelican is sampling the entire</a:t>
          </a:r>
          <a:r>
            <a:rPr lang="en-US"/>
            <a:t> </a:t>
          </a:r>
          <a:r>
            <a:rPr lang="en-US" sz="1100" b="0" i="0" u="none" strike="noStrike">
              <a:solidFill>
                <a:schemeClr val="tx1"/>
              </a:solidFill>
              <a:effectLst/>
              <a:latin typeface="+mn-lt"/>
              <a:ea typeface="+mn-ea"/>
              <a:cs typeface="+mn-cs"/>
            </a:rPr>
            <a:t>stream, and that it does not back up from excess grain.</a:t>
          </a:r>
          <a:r>
            <a:rPr lang="en-US"/>
            <a:t> </a:t>
          </a:r>
        </a:p>
        <a:p>
          <a:r>
            <a:rPr lang="en-US" sz="1100" b="0" i="0" u="none" strike="noStrike">
              <a:solidFill>
                <a:schemeClr val="tx1"/>
              </a:solidFill>
              <a:effectLst/>
              <a:latin typeface="+mn-lt"/>
              <a:ea typeface="+mn-ea"/>
              <a:cs typeface="+mn-cs"/>
            </a:rPr>
            <a:t>31. Condition of excess sample return-Check if it is leaking, infested, or backing up.</a:t>
          </a:r>
          <a:r>
            <a:rPr lang="en-US"/>
            <a:t> </a:t>
          </a:r>
        </a:p>
        <a:p>
          <a:r>
            <a:rPr lang="en-US" sz="1100" b="0" i="0" u="none" strike="noStrike">
              <a:solidFill>
                <a:schemeClr val="tx1"/>
              </a:solidFill>
              <a:effectLst/>
              <a:latin typeface="+mn-lt"/>
              <a:ea typeface="+mn-ea"/>
              <a:cs typeface="+mn-cs"/>
            </a:rPr>
            <a:t>32. Timer-Does the timer setting match the documented setting (required). Use a stopwatch or</a:t>
          </a:r>
          <a:r>
            <a:rPr lang="en-US"/>
            <a:t> </a:t>
          </a:r>
          <a:r>
            <a:rPr lang="en-US" sz="1100" b="0" i="0" u="none" strike="noStrike">
              <a:solidFill>
                <a:schemeClr val="tx1"/>
              </a:solidFill>
              <a:effectLst/>
              <a:latin typeface="+mn-lt"/>
              <a:ea typeface="+mn-ea"/>
              <a:cs typeface="+mn-cs"/>
            </a:rPr>
            <a:t>read the timer; do not rely on posted signs or old records.</a:t>
          </a:r>
          <a:r>
            <a:rPr lang="en-US"/>
            <a:t> </a:t>
          </a:r>
          <a:r>
            <a:rPr lang="en-US" sz="1100" b="0" i="0" u="none" strike="noStrike">
              <a:solidFill>
                <a:schemeClr val="tx1"/>
              </a:solidFill>
              <a:effectLst/>
              <a:latin typeface="+mn-lt"/>
              <a:ea typeface="+mn-ea"/>
              <a:cs typeface="+mn-cs"/>
            </a:rPr>
            <a:t>Section 3 – Truck Probes</a:t>
          </a:r>
          <a:r>
            <a:rPr lang="en-US"/>
            <a:t> </a:t>
          </a:r>
        </a:p>
        <a:p>
          <a:r>
            <a:rPr lang="en-US" sz="1100" b="0" i="0" u="none" strike="noStrike">
              <a:solidFill>
                <a:schemeClr val="tx1"/>
              </a:solidFill>
              <a:effectLst/>
              <a:latin typeface="+mn-lt"/>
              <a:ea typeface="+mn-ea"/>
              <a:cs typeface="+mn-cs"/>
            </a:rPr>
            <a:t>33. Probe tip must be in good condition.</a:t>
          </a:r>
          <a:r>
            <a:rPr lang="en-US"/>
            <a:t> </a:t>
          </a:r>
        </a:p>
        <a:p>
          <a:r>
            <a:rPr lang="en-US" sz="1100" b="0" i="0" u="none" strike="noStrike">
              <a:solidFill>
                <a:schemeClr val="tx1"/>
              </a:solidFill>
              <a:effectLst/>
              <a:latin typeface="+mn-lt"/>
              <a:ea typeface="+mn-ea"/>
              <a:cs typeface="+mn-cs"/>
            </a:rPr>
            <a:t>34. For core-type probes, a small piece of paper is placed over the tip to check the air</a:t>
          </a:r>
          <a:r>
            <a:rPr lang="en-US"/>
            <a:t> </a:t>
          </a:r>
          <a:r>
            <a:rPr lang="en-US" sz="1100" b="0" i="0" u="none" strike="noStrike">
              <a:solidFill>
                <a:schemeClr val="tx1"/>
              </a:solidFill>
              <a:effectLst/>
              <a:latin typeface="+mn-lt"/>
              <a:ea typeface="+mn-ea"/>
              <a:cs typeface="+mn-cs"/>
            </a:rPr>
            <a:t>supply/vacuum balance. The paper should not fall off or be sucked into the tip.</a:t>
          </a:r>
          <a:r>
            <a:rPr lang="en-US"/>
            <a:t> </a:t>
          </a:r>
        </a:p>
        <a:p>
          <a:r>
            <a:rPr lang="en-US" sz="1100" b="0" i="0" u="none" strike="noStrike">
              <a:solidFill>
                <a:schemeClr val="tx1"/>
              </a:solidFill>
              <a:effectLst/>
              <a:latin typeface="+mn-lt"/>
              <a:ea typeface="+mn-ea"/>
              <a:cs typeface="+mn-cs"/>
            </a:rPr>
            <a:t>35. Check levels if possible.</a:t>
          </a:r>
          <a:r>
            <a:rPr lang="en-US"/>
            <a:t> </a:t>
          </a:r>
        </a:p>
        <a:p>
          <a:r>
            <a:rPr lang="en-US" sz="1100" b="0" i="0" u="none" strike="noStrike">
              <a:solidFill>
                <a:schemeClr val="tx1"/>
              </a:solidFill>
              <a:effectLst/>
              <a:latin typeface="+mn-lt"/>
              <a:ea typeface="+mn-ea"/>
              <a:cs typeface="+mn-cs"/>
            </a:rPr>
            <a:t>36. After adjustment, air supply/vacuum balance should not be changed. If it is possible to seal</a:t>
          </a:r>
          <a:r>
            <a:rPr lang="en-US"/>
            <a:t> </a:t>
          </a:r>
          <a:r>
            <a:rPr lang="en-US" sz="1100" b="0" i="0" u="none" strike="noStrike">
              <a:solidFill>
                <a:schemeClr val="tx1"/>
              </a:solidFill>
              <a:effectLst/>
              <a:latin typeface="+mn-lt"/>
              <a:ea typeface="+mn-ea"/>
              <a:cs typeface="+mn-cs"/>
            </a:rPr>
            <a:t>them or record settings, this provides assurance that they remain correctly adjusted.</a:t>
          </a:r>
          <a:r>
            <a:rPr lang="en-US"/>
            <a:t> </a:t>
          </a:r>
        </a:p>
        <a:p>
          <a:r>
            <a:rPr lang="en-US" sz="1100" b="0" i="0" u="none" strike="noStrike">
              <a:solidFill>
                <a:schemeClr val="tx1"/>
              </a:solidFill>
              <a:effectLst/>
              <a:latin typeface="+mn-lt"/>
              <a:ea typeface="+mn-ea"/>
              <a:cs typeface="+mn-cs"/>
            </a:rPr>
            <a:t>37. Is the sample size adequate? Has it changed?</a:t>
          </a:r>
        </a:p>
        <a:p>
          <a:r>
            <a:rPr lang="en-US" sz="1100" b="0" i="0" u="none" strike="noStrike">
              <a:solidFill>
                <a:schemeClr val="tx1"/>
              </a:solidFill>
              <a:effectLst/>
              <a:latin typeface="+mn-lt"/>
              <a:ea typeface="+mn-ea"/>
              <a:cs typeface="+mn-cs"/>
            </a:rPr>
            <a:t>38. If the collection box has a gasket, is it in good condition with no air leaks.</a:t>
          </a:r>
        </a:p>
        <a:p>
          <a:r>
            <a:rPr lang="en-US" sz="1100" b="0" i="0" u="none" strike="noStrike">
              <a:solidFill>
                <a:schemeClr val="tx1"/>
              </a:solidFill>
              <a:effectLst/>
              <a:latin typeface="+mn-lt"/>
              <a:ea typeface="+mn-ea"/>
              <a:cs typeface="+mn-cs"/>
            </a:rPr>
            <a:t>39. Is the delivery tube in good condition,</a:t>
          </a:r>
          <a:r>
            <a:rPr lang="en-US"/>
            <a:t> </a:t>
          </a:r>
        </a:p>
        <a:p>
          <a:r>
            <a:rPr lang="en-US"/>
            <a:t>4</a:t>
          </a:r>
          <a:r>
            <a:rPr lang="en-US" sz="1100" b="0" i="0" u="none" strike="noStrike">
              <a:solidFill>
                <a:schemeClr val="tx1"/>
              </a:solidFill>
              <a:effectLst/>
              <a:latin typeface="+mn-lt"/>
              <a:ea typeface="+mn-ea"/>
              <a:cs typeface="+mn-cs"/>
            </a:rPr>
            <a:t>0. If a gage reading is available, it can indicate leaks or misadjustment.</a:t>
          </a:r>
          <a:r>
            <a:rPr lang="en-US"/>
            <a:t> </a:t>
          </a:r>
          <a:r>
            <a:rPr lang="en-US" sz="1100" b="0" i="0" u="none" strike="noStrike">
              <a:solidFill>
                <a:schemeClr val="tx1"/>
              </a:solidFill>
              <a:effectLst/>
              <a:latin typeface="+mn-lt"/>
              <a:ea typeface="+mn-ea"/>
              <a:cs typeface="+mn-cs"/>
            </a:rPr>
            <a:t>Name of Inspector</a:t>
          </a:r>
          <a:r>
            <a:rPr lang="en-US"/>
            <a:t> </a:t>
          </a:r>
        </a:p>
        <a:p>
          <a:r>
            <a:rPr lang="en-US" sz="1100" b="0" i="0" u="none" strike="noStrike">
              <a:solidFill>
                <a:schemeClr val="tx1"/>
              </a:solidFill>
              <a:effectLst/>
              <a:latin typeface="+mn-lt"/>
              <a:ea typeface="+mn-ea"/>
              <a:cs typeface="+mn-cs"/>
            </a:rPr>
            <a:t>41. Show the name of the inspector who completed the examination. If any item is</a:t>
          </a:r>
          <a:r>
            <a:rPr lang="en-US"/>
            <a:t> </a:t>
          </a:r>
          <a:r>
            <a:rPr lang="en-US" sz="1100" b="0" i="0" u="none" strike="noStrike">
              <a:solidFill>
                <a:schemeClr val="tx1"/>
              </a:solidFill>
              <a:effectLst/>
              <a:latin typeface="+mn-lt"/>
              <a:ea typeface="+mn-ea"/>
              <a:cs typeface="+mn-cs"/>
            </a:rPr>
            <a:t>unsatisfactory, the sampler is not acceptable. Keep the not acceptable Form FGIS-936 as a</a:t>
          </a:r>
          <a:r>
            <a:rPr lang="en-US"/>
            <a:t> </a:t>
          </a:r>
          <a:r>
            <a:rPr lang="en-US" sz="1100" b="0" i="0" u="none" strike="noStrike">
              <a:solidFill>
                <a:schemeClr val="tx1"/>
              </a:solidFill>
              <a:effectLst/>
              <a:latin typeface="+mn-lt"/>
              <a:ea typeface="+mn-ea"/>
              <a:cs typeface="+mn-cs"/>
            </a:rPr>
            <a:t>record. Even if the facility brings the sampler into compliance immediately, complete</a:t>
          </a:r>
          <a:r>
            <a:rPr lang="en-US"/>
            <a:t> </a:t>
          </a:r>
          <a:r>
            <a:rPr lang="en-US" sz="1100" b="0" i="0" u="none" strike="noStrike">
              <a:solidFill>
                <a:schemeClr val="tx1"/>
              </a:solidFill>
              <a:effectLst/>
              <a:latin typeface="+mn-lt"/>
              <a:ea typeface="+mn-ea"/>
              <a:cs typeface="+mn-cs"/>
            </a:rPr>
            <a:t>another form.</a:t>
          </a:r>
          <a:r>
            <a:rPr lang="en-US"/>
            <a:t> </a:t>
          </a:r>
          <a:r>
            <a:rPr lang="en-US" sz="1100" b="0" i="0" u="none" strike="noStrike">
              <a:solidFill>
                <a:schemeClr val="tx1"/>
              </a:solidFill>
              <a:effectLst/>
              <a:latin typeface="+mn-lt"/>
              <a:ea typeface="+mn-ea"/>
              <a:cs typeface="+mn-cs"/>
            </a:rPr>
            <a:t>42. An ACG should review some forms for correctness when possible. Any questionable</a:t>
          </a:r>
          <a:r>
            <a:rPr lang="en-US"/>
            <a:t> </a:t>
          </a:r>
          <a:r>
            <a:rPr lang="en-US" sz="1100" b="0" i="0" u="none" strike="noStrike">
              <a:solidFill>
                <a:schemeClr val="tx1"/>
              </a:solidFill>
              <a:effectLst/>
              <a:latin typeface="+mn-lt"/>
              <a:ea typeface="+mn-ea"/>
              <a:cs typeface="+mn-cs"/>
            </a:rPr>
            <a:t>information or remarks must be verified to be accurate.</a:t>
          </a:r>
          <a:r>
            <a:rPr lang="en-US"/>
            <a:t> </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114300</xdr:colOff>
      <xdr:row>8</xdr:row>
      <xdr:rowOff>76200</xdr:rowOff>
    </xdr:from>
    <xdr:to>
      <xdr:col>1</xdr:col>
      <xdr:colOff>247650</xdr:colOff>
      <xdr:row>9</xdr:row>
      <xdr:rowOff>95250</xdr:rowOff>
    </xdr:to>
    <xdr:sp macro="" textlink="">
      <xdr:nvSpPr>
        <xdr:cNvPr id="2055" name="Text Box 7"/>
        <xdr:cNvSpPr txBox="1">
          <a:spLocks noChangeArrowheads="1"/>
        </xdr:cNvSpPr>
      </xdr:nvSpPr>
      <xdr:spPr bwMode="auto">
        <a:xfrm>
          <a:off x="114300" y="1485900"/>
          <a:ext cx="704850" cy="19050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REMARKS:</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4</xdr:row>
          <xdr:rowOff>104775</xdr:rowOff>
        </xdr:from>
        <xdr:to>
          <xdr:col>1</xdr:col>
          <xdr:colOff>219075</xdr:colOff>
          <xdr:row>5</xdr:row>
          <xdr:rowOff>152400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PELICAN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95250</xdr:rowOff>
        </xdr:from>
        <xdr:to>
          <xdr:col>3</xdr:col>
          <xdr:colOff>161925</xdr:colOff>
          <xdr:row>5</xdr:row>
          <xdr:rowOff>142875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95250</xdr:rowOff>
        </xdr:from>
        <xdr:to>
          <xdr:col>4</xdr:col>
          <xdr:colOff>9525</xdr:colOff>
          <xdr:row>7</xdr:row>
          <xdr:rowOff>142875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COARSE GRAIN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xdr:row>
          <xdr:rowOff>95250</xdr:rowOff>
        </xdr:from>
        <xdr:to>
          <xdr:col>2</xdr:col>
          <xdr:colOff>76200</xdr:colOff>
          <xdr:row>7</xdr:row>
          <xdr:rowOff>142875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SMALL GRAIN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xdr:row>
          <xdr:rowOff>95250</xdr:rowOff>
        </xdr:from>
        <xdr:to>
          <xdr:col>4</xdr:col>
          <xdr:colOff>552450</xdr:colOff>
          <xdr:row>7</xdr:row>
          <xdr:rowOff>142875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133350</xdr:rowOff>
        </xdr:from>
        <xdr:to>
          <xdr:col>4</xdr:col>
          <xdr:colOff>495300</xdr:colOff>
          <xdr:row>34</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133350</xdr:rowOff>
        </xdr:from>
        <xdr:to>
          <xdr:col>5</xdr:col>
          <xdr:colOff>495300</xdr:colOff>
          <xdr:row>34</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133350</xdr:rowOff>
        </xdr:from>
        <xdr:to>
          <xdr:col>4</xdr:col>
          <xdr:colOff>495300</xdr:colOff>
          <xdr:row>35</xdr:row>
          <xdr:rowOff>19050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133350</xdr:rowOff>
        </xdr:from>
        <xdr:to>
          <xdr:col>5</xdr:col>
          <xdr:colOff>495300</xdr:colOff>
          <xdr:row>35</xdr:row>
          <xdr:rowOff>19050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xdr:row>
          <xdr:rowOff>133350</xdr:rowOff>
        </xdr:from>
        <xdr:to>
          <xdr:col>3</xdr:col>
          <xdr:colOff>495300</xdr:colOff>
          <xdr:row>34</xdr:row>
          <xdr:rowOff>19050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33</xdr:row>
          <xdr:rowOff>133350</xdr:rowOff>
        </xdr:from>
        <xdr:to>
          <xdr:col>3</xdr:col>
          <xdr:colOff>495300</xdr:colOff>
          <xdr:row>35</xdr:row>
          <xdr:rowOff>19050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133350</xdr:rowOff>
        </xdr:from>
        <xdr:to>
          <xdr:col>4</xdr:col>
          <xdr:colOff>495300</xdr:colOff>
          <xdr:row>53</xdr:row>
          <xdr:rowOff>19050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51</xdr:row>
          <xdr:rowOff>133350</xdr:rowOff>
        </xdr:from>
        <xdr:to>
          <xdr:col>5</xdr:col>
          <xdr:colOff>495300</xdr:colOff>
          <xdr:row>53</xdr:row>
          <xdr:rowOff>19050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52</xdr:row>
          <xdr:rowOff>133350</xdr:rowOff>
        </xdr:from>
        <xdr:to>
          <xdr:col>4</xdr:col>
          <xdr:colOff>495300</xdr:colOff>
          <xdr:row>54</xdr:row>
          <xdr:rowOff>19050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133350</xdr:rowOff>
        </xdr:from>
        <xdr:to>
          <xdr:col>5</xdr:col>
          <xdr:colOff>495300</xdr:colOff>
          <xdr:row>54</xdr:row>
          <xdr:rowOff>19050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133350</xdr:rowOff>
        </xdr:from>
        <xdr:to>
          <xdr:col>3</xdr:col>
          <xdr:colOff>495300</xdr:colOff>
          <xdr:row>53</xdr:row>
          <xdr:rowOff>19050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52</xdr:row>
          <xdr:rowOff>133350</xdr:rowOff>
        </xdr:from>
        <xdr:to>
          <xdr:col>3</xdr:col>
          <xdr:colOff>495300</xdr:colOff>
          <xdr:row>54</xdr:row>
          <xdr:rowOff>19050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52</xdr:row>
          <xdr:rowOff>133350</xdr:rowOff>
        </xdr:from>
        <xdr:to>
          <xdr:col>10</xdr:col>
          <xdr:colOff>495300</xdr:colOff>
          <xdr:row>54</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52</xdr:row>
          <xdr:rowOff>133350</xdr:rowOff>
        </xdr:from>
        <xdr:to>
          <xdr:col>11</xdr:col>
          <xdr:colOff>495300</xdr:colOff>
          <xdr:row>54</xdr:row>
          <xdr:rowOff>19050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53</xdr:row>
          <xdr:rowOff>133350</xdr:rowOff>
        </xdr:from>
        <xdr:to>
          <xdr:col>10</xdr:col>
          <xdr:colOff>495300</xdr:colOff>
          <xdr:row>55</xdr:row>
          <xdr:rowOff>19050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53</xdr:row>
          <xdr:rowOff>133350</xdr:rowOff>
        </xdr:from>
        <xdr:to>
          <xdr:col>11</xdr:col>
          <xdr:colOff>495300</xdr:colOff>
          <xdr:row>55</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133350</xdr:rowOff>
        </xdr:from>
        <xdr:to>
          <xdr:col>9</xdr:col>
          <xdr:colOff>495300</xdr:colOff>
          <xdr:row>54</xdr:row>
          <xdr:rowOff>19050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53</xdr:row>
          <xdr:rowOff>133350</xdr:rowOff>
        </xdr:from>
        <xdr:to>
          <xdr:col>9</xdr:col>
          <xdr:colOff>495300</xdr:colOff>
          <xdr:row>55</xdr:row>
          <xdr:rowOff>19050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OUT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xdr:row>
          <xdr:rowOff>76200</xdr:rowOff>
        </xdr:from>
        <xdr:to>
          <xdr:col>4</xdr:col>
          <xdr:colOff>485775</xdr:colOff>
          <xdr:row>5</xdr:row>
          <xdr:rowOff>123825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 </a:t>
              </a:r>
            </a:p>
          </xdr:txBody>
        </xdr:sp>
        <xdr:clientData/>
      </xdr:twoCellAnchor>
    </mc:Choice>
    <mc:Fallback/>
  </mc:AlternateContent>
  <xdr:twoCellAnchor>
    <xdr:from>
      <xdr:col>0</xdr:col>
      <xdr:colOff>19050</xdr:colOff>
      <xdr:row>0</xdr:row>
      <xdr:rowOff>19050</xdr:rowOff>
    </xdr:from>
    <xdr:to>
      <xdr:col>11</xdr:col>
      <xdr:colOff>561975</xdr:colOff>
      <xdr:row>2</xdr:row>
      <xdr:rowOff>190500</xdr:rowOff>
    </xdr:to>
    <xdr:sp macro="" textlink="">
      <xdr:nvSpPr>
        <xdr:cNvPr id="2" name="TextBox 1"/>
        <xdr:cNvSpPr txBox="1"/>
      </xdr:nvSpPr>
      <xdr:spPr>
        <a:xfrm>
          <a:off x="19050" y="19050"/>
          <a:ext cx="714375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anose="020B0604020202020204" pitchFamily="34" charset="0"/>
              <a:cs typeface="Arial" panose="020B0604020202020204" pitchFamily="34" charset="0"/>
            </a:rPr>
            <a:t>According to the Paperwork Reduction Act of 1995, an agency may not conduct or sponsor, and a person is not required to respond to a collection of information unless it displays a valid OMB control number.  The valid OMB control number for this information collection is 0580-0013.  The time required to complete this information collection is estimated to average 45 minutes per response, including the time for reviewing instructions, searching existing data sources, gathering and maintaining the data needed, and completing and reviewing the collection of information.</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147637</xdr:colOff>
      <xdr:row>0</xdr:row>
      <xdr:rowOff>123825</xdr:rowOff>
    </xdr:from>
    <xdr:to>
      <xdr:col>1</xdr:col>
      <xdr:colOff>23812</xdr:colOff>
      <xdr:row>48</xdr:row>
      <xdr:rowOff>43142</xdr:rowOff>
    </xdr:to>
    <xdr:pic>
      <xdr:nvPicPr>
        <xdr:cNvPr id="5" name="Picture 4" descr="image of form example" title="image of form exampl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 y="123825"/>
          <a:ext cx="5943600" cy="7691717"/>
        </a:xfrm>
        <a:prstGeom prst="rect">
          <a:avLst/>
        </a:prstGeom>
      </xdr:spPr>
    </xdr:pic>
    <xdr:clientData/>
  </xdr:twoCellAnchor>
  <xdr:twoCellAnchor>
    <xdr:from>
      <xdr:col>1</xdr:col>
      <xdr:colOff>152401</xdr:colOff>
      <xdr:row>2</xdr:row>
      <xdr:rowOff>114300</xdr:rowOff>
    </xdr:from>
    <xdr:to>
      <xdr:col>1</xdr:col>
      <xdr:colOff>6096001</xdr:colOff>
      <xdr:row>47</xdr:row>
      <xdr:rowOff>114300</xdr:rowOff>
    </xdr:to>
    <xdr:sp macro="" textlink="">
      <xdr:nvSpPr>
        <xdr:cNvPr id="6" name="TextBox 5"/>
        <xdr:cNvSpPr txBox="1"/>
      </xdr:nvSpPr>
      <xdr:spPr>
        <a:xfrm>
          <a:off x="5924551" y="438150"/>
          <a:ext cx="5943600" cy="728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 FOR COMPLETING</a:t>
          </a:r>
          <a:r>
            <a:rPr lang="en-US"/>
            <a:t> </a:t>
          </a:r>
          <a:r>
            <a:rPr lang="en-US" sz="1100" b="1" i="0" u="none" strike="noStrike">
              <a:solidFill>
                <a:schemeClr val="dk1"/>
              </a:solidFill>
              <a:effectLst/>
              <a:latin typeface="+mn-lt"/>
              <a:ea typeface="+mn-ea"/>
              <a:cs typeface="+mn-cs"/>
            </a:rPr>
            <a:t>FORM FGIS-936, "SAMPLER CONDITION REPORT,"</a:t>
          </a:r>
          <a:r>
            <a:rPr lang="en-US"/>
            <a:t> </a:t>
          </a:r>
          <a:r>
            <a:rPr lang="en-US" sz="1100" b="1" i="0" u="none" strike="noStrike">
              <a:solidFill>
                <a:schemeClr val="dk1"/>
              </a:solidFill>
              <a:effectLst/>
              <a:latin typeface="+mn-lt"/>
              <a:ea typeface="+mn-ea"/>
              <a:cs typeface="+mn-cs"/>
            </a:rPr>
            <a:t>(REVERSE)</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Use the reverse of Form FGIS-936 for testing (grain test). Always precede a test with an</a:t>
          </a:r>
          <a:r>
            <a:rPr lang="en-US"/>
            <a:t> </a:t>
          </a:r>
          <a:r>
            <a:rPr lang="en-US" sz="1100" b="0" i="0" u="none" strike="noStrike">
              <a:solidFill>
                <a:schemeClr val="dk1"/>
              </a:solidFill>
              <a:effectLst/>
              <a:latin typeface="+mn-lt"/>
              <a:ea typeface="+mn-ea"/>
              <a:cs typeface="+mn-cs"/>
            </a:rPr>
            <a:t>examination, documented on the front of the form. If the examination and the test are not</a:t>
          </a:r>
          <a:r>
            <a:rPr lang="en-US"/>
            <a:t> </a:t>
          </a:r>
          <a:r>
            <a:rPr lang="en-US" sz="1100" b="0" i="0" u="none" strike="noStrike">
              <a:solidFill>
                <a:schemeClr val="dk1"/>
              </a:solidFill>
              <a:effectLst/>
              <a:latin typeface="+mn-lt"/>
              <a:ea typeface="+mn-ea"/>
              <a:cs typeface="+mn-cs"/>
            </a:rPr>
            <a:t>recorded on the same sheet, properly identify the test by filling in the Name of Elevator, etc.,</a:t>
          </a:r>
          <a:r>
            <a:rPr lang="en-US"/>
            <a:t> </a:t>
          </a:r>
          <a:r>
            <a:rPr lang="en-US" sz="1100" b="0" i="0" u="none" strike="noStrike">
              <a:solidFill>
                <a:schemeClr val="dk1"/>
              </a:solidFill>
              <a:effectLst/>
              <a:latin typeface="+mn-lt"/>
              <a:ea typeface="+mn-ea"/>
              <a:cs typeface="+mn-cs"/>
            </a:rPr>
            <a:t>Items 1 through 11, 41 and 42 on the front as described in Chapter 4, Examinations.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 Method of sampling-What was the standard? If a special location or procedure was used,</a:t>
          </a:r>
          <a:r>
            <a:rPr lang="en-US"/>
            <a:t> </a:t>
          </a:r>
          <a:r>
            <a:rPr lang="en-US" sz="1100" b="0" i="0" u="none" strike="noStrike">
              <a:solidFill>
                <a:schemeClr val="dk1"/>
              </a:solidFill>
              <a:effectLst/>
              <a:latin typeface="+mn-lt"/>
              <a:ea typeface="+mn-ea"/>
              <a:cs typeface="+mn-cs"/>
            </a:rPr>
            <a:t>explain in remarks.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2. Specify grain.</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3. Remarks-Summary of important observations on the sampling system and testing</a:t>
          </a:r>
          <a:r>
            <a:rPr lang="en-US"/>
            <a:t> </a:t>
          </a:r>
          <a:r>
            <a:rPr lang="en-US" sz="1100" b="0" i="0" u="none" strike="noStrike">
              <a:solidFill>
                <a:schemeClr val="dk1"/>
              </a:solidFill>
              <a:effectLst/>
              <a:latin typeface="+mn-lt"/>
              <a:ea typeface="+mn-ea"/>
              <a:cs typeface="+mn-cs"/>
            </a:rPr>
            <a:t>information. Was the test run at normal load-out speed, air pressure, belt depth, etc.? Was</a:t>
          </a:r>
          <a:r>
            <a:rPr lang="en-US"/>
            <a:t> </a:t>
          </a:r>
          <a:r>
            <a:rPr lang="en-US" sz="1100" b="0" i="0" u="none" strike="noStrike">
              <a:solidFill>
                <a:schemeClr val="dk1"/>
              </a:solidFill>
              <a:effectLst/>
              <a:latin typeface="+mn-lt"/>
              <a:ea typeface="+mn-ea"/>
              <a:cs typeface="+mn-cs"/>
            </a:rPr>
            <a:t>dust collection turned on? Shipping bins checked?</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4. Enter date sampled.</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5. One factor is required, but additional factors may be tested. If necessary, the field office</a:t>
          </a:r>
          <a:r>
            <a:rPr lang="en-US"/>
            <a:t> </a:t>
          </a:r>
          <a:r>
            <a:rPr lang="en-US" sz="1100" b="0" i="0" u="none" strike="noStrike">
              <a:solidFill>
                <a:schemeClr val="dk1"/>
              </a:solidFill>
              <a:effectLst/>
              <a:latin typeface="+mn-lt"/>
              <a:ea typeface="+mn-ea"/>
              <a:cs typeface="+mn-cs"/>
            </a:rPr>
            <a:t>manager shall decide the appropriate factors. Test weight is not to be used as the only factor.</a:t>
          </a:r>
          <a:r>
            <a:rPr lang="en-US"/>
            <a:t> </a:t>
          </a:r>
          <a:r>
            <a:rPr lang="en-US" sz="1100" b="0" i="0" u="none" strike="noStrike">
              <a:solidFill>
                <a:schemeClr val="dk1"/>
              </a:solidFill>
              <a:effectLst/>
              <a:latin typeface="+mn-lt"/>
              <a:ea typeface="+mn-ea"/>
              <a:cs typeface="+mn-cs"/>
            </a:rPr>
            <a:t>Report percentages to 2 decimal places.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6. Mathematical average of the mechanical sampler results, average of the standard results,</a:t>
          </a:r>
          <a:r>
            <a:rPr lang="en-US"/>
            <a:t> </a:t>
          </a:r>
          <a:r>
            <a:rPr lang="en-US" sz="1100" b="0" i="0" u="none" strike="noStrike">
              <a:solidFill>
                <a:schemeClr val="dk1"/>
              </a:solidFill>
              <a:effectLst/>
              <a:latin typeface="+mn-lt"/>
              <a:ea typeface="+mn-ea"/>
              <a:cs typeface="+mn-cs"/>
            </a:rPr>
            <a:t>average of other results. Round percentages to 2 places.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7. Tolerance or allowable deviation = 0.10 x (standard average).</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8. Mark the appropriate box for each factor tested. If more than one factor was tested, each of</a:t>
          </a:r>
          <a:r>
            <a:rPr lang="en-US"/>
            <a:t> </a:t>
          </a:r>
          <a:r>
            <a:rPr lang="en-US" sz="1100" b="0" i="0" u="none" strike="noStrike">
              <a:solidFill>
                <a:schemeClr val="dk1"/>
              </a:solidFill>
              <a:effectLst/>
              <a:latin typeface="+mn-lt"/>
              <a:ea typeface="+mn-ea"/>
              <a:cs typeface="+mn-cs"/>
            </a:rPr>
            <a:t>them must be within tolerance for a pass. A factor is considered within tolerance when the</a:t>
          </a:r>
          <a:r>
            <a:rPr lang="en-US"/>
            <a:t> </a:t>
          </a:r>
          <a:r>
            <a:rPr lang="en-US" sz="1100" b="0" i="0" u="none" strike="noStrike">
              <a:solidFill>
                <a:schemeClr val="dk1"/>
              </a:solidFill>
              <a:effectLst/>
              <a:latin typeface="+mn-lt"/>
              <a:ea typeface="+mn-ea"/>
              <a:cs typeface="+mn-cs"/>
            </a:rPr>
            <a:t>mean deviation from the standard is less than or equal to the allowable deviation for the</a:t>
          </a:r>
          <a:r>
            <a:rPr lang="en-US"/>
            <a:t> </a:t>
          </a:r>
          <a:r>
            <a:rPr lang="en-US" sz="1100" b="0" i="0" u="none" strike="noStrike">
              <a:solidFill>
                <a:schemeClr val="dk1"/>
              </a:solidFill>
              <a:effectLst/>
              <a:latin typeface="+mn-lt"/>
              <a:ea typeface="+mn-ea"/>
              <a:cs typeface="+mn-cs"/>
            </a:rPr>
            <a:t>applicable factor(s).</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9. If 5 test lots are to be evaluated, continue entering sample data.</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10. If testing a mechanical truck probe, continue entering sample data for 20 test lots.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11. Truck probe performance is evaluated against a standard and a hand probe, using either a</a:t>
          </a:r>
          <a:r>
            <a:rPr lang="en-US"/>
            <a:t> </a:t>
          </a:r>
          <a:r>
            <a:rPr lang="en-US" sz="1100" b="0" i="0" u="none" strike="noStrike">
              <a:solidFill>
                <a:schemeClr val="dk1"/>
              </a:solidFill>
              <a:effectLst/>
              <a:latin typeface="+mn-lt"/>
              <a:ea typeface="+mn-ea"/>
              <a:cs typeface="+mn-cs"/>
            </a:rPr>
            <a:t>regression or a T-test. Technical Service Division provides support for the analysis.</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2.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3.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2.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65"/>
  <sheetViews>
    <sheetView showGridLines="0" topLeftCell="A28" zoomScaleNormal="100" zoomScaleSheetLayoutView="100" workbookViewId="0">
      <selection activeCell="O11" sqref="O11"/>
    </sheetView>
  </sheetViews>
  <sheetFormatPr defaultRowHeight="12.75" x14ac:dyDescent="0.2"/>
  <cols>
    <col min="1" max="1" width="1.140625" customWidth="1"/>
    <col min="2" max="2" width="8" style="1" customWidth="1"/>
    <col min="3" max="13" width="8.5703125" style="1" customWidth="1"/>
  </cols>
  <sheetData>
    <row r="1" spans="2:13" ht="13.5" thickBot="1" x14ac:dyDescent="0.25">
      <c r="B1" s="136"/>
      <c r="C1" s="137"/>
      <c r="D1" s="137"/>
      <c r="E1" s="137"/>
      <c r="F1" s="137"/>
      <c r="G1" s="137"/>
      <c r="H1" s="137"/>
      <c r="I1" s="137"/>
      <c r="J1" s="137"/>
      <c r="K1" s="137"/>
      <c r="M1" s="137" t="s">
        <v>71</v>
      </c>
    </row>
    <row r="2" spans="2:13" ht="11.85" customHeight="1" x14ac:dyDescent="0.2">
      <c r="B2" s="138" t="s">
        <v>70</v>
      </c>
      <c r="C2" s="139"/>
      <c r="D2" s="139"/>
      <c r="E2" s="139"/>
      <c r="F2" s="139"/>
      <c r="G2" s="139"/>
      <c r="H2" s="139"/>
      <c r="I2" s="139"/>
      <c r="J2" s="139"/>
      <c r="K2" s="139"/>
      <c r="L2" s="140"/>
      <c r="M2" s="141"/>
    </row>
    <row r="3" spans="2:13" ht="11.85" customHeight="1" x14ac:dyDescent="0.2">
      <c r="B3" s="142" t="s">
        <v>76</v>
      </c>
      <c r="C3" s="143"/>
      <c r="D3" s="143"/>
      <c r="E3" s="143"/>
      <c r="F3" s="143"/>
      <c r="G3" s="143"/>
      <c r="H3" s="143"/>
      <c r="I3" s="143"/>
      <c r="J3" s="143"/>
      <c r="K3" s="143"/>
      <c r="L3" s="143"/>
      <c r="M3" s="144"/>
    </row>
    <row r="4" spans="2:13" ht="11.85" customHeight="1" x14ac:dyDescent="0.2">
      <c r="B4" s="142" t="s">
        <v>0</v>
      </c>
      <c r="C4" s="143"/>
      <c r="D4" s="143"/>
      <c r="E4" s="143"/>
      <c r="F4" s="143"/>
      <c r="G4" s="143"/>
      <c r="H4" s="143"/>
      <c r="I4" s="143"/>
      <c r="J4" s="143"/>
      <c r="K4" s="143"/>
      <c r="L4" s="143"/>
      <c r="M4" s="144"/>
    </row>
    <row r="5" spans="2:13" ht="14.25" customHeight="1" x14ac:dyDescent="0.2">
      <c r="B5" s="145" t="s">
        <v>1</v>
      </c>
      <c r="C5" s="51"/>
      <c r="D5" s="51"/>
      <c r="E5" s="51"/>
      <c r="F5" s="51"/>
      <c r="G5" s="51"/>
      <c r="H5" s="51"/>
      <c r="I5" s="51"/>
      <c r="J5" s="51"/>
      <c r="K5" s="51"/>
      <c r="L5" s="51"/>
      <c r="M5" s="146"/>
    </row>
    <row r="6" spans="2:13" x14ac:dyDescent="0.2">
      <c r="B6" s="147" t="s">
        <v>26</v>
      </c>
      <c r="C6" s="43"/>
      <c r="D6" s="43"/>
      <c r="E6" s="43"/>
      <c r="F6" s="43"/>
      <c r="G6" s="44"/>
      <c r="H6" s="2" t="s">
        <v>3</v>
      </c>
      <c r="I6" s="43"/>
      <c r="J6" s="44"/>
      <c r="K6" s="3" t="s">
        <v>2</v>
      </c>
      <c r="L6" s="43"/>
      <c r="M6" s="148"/>
    </row>
    <row r="7" spans="2:13" x14ac:dyDescent="0.2">
      <c r="B7" s="149"/>
      <c r="C7" s="41"/>
      <c r="D7" s="41"/>
      <c r="E7" s="41"/>
      <c r="F7" s="41"/>
      <c r="G7" s="4"/>
      <c r="H7" s="5"/>
      <c r="I7" s="45"/>
      <c r="J7" s="46"/>
      <c r="K7" s="105"/>
      <c r="L7" s="106"/>
      <c r="M7" s="150"/>
    </row>
    <row r="8" spans="2:13" x14ac:dyDescent="0.2">
      <c r="B8" s="149"/>
      <c r="C8" s="53"/>
      <c r="D8" s="54"/>
      <c r="E8" s="54"/>
      <c r="F8" s="54"/>
      <c r="G8" s="55"/>
      <c r="H8" s="2" t="s">
        <v>4</v>
      </c>
      <c r="I8" s="43"/>
      <c r="J8" s="43"/>
      <c r="K8" s="43"/>
      <c r="L8" s="43"/>
      <c r="M8" s="148"/>
    </row>
    <row r="9" spans="2:13" x14ac:dyDescent="0.2">
      <c r="B9" s="151"/>
      <c r="C9" s="6"/>
      <c r="D9" s="6"/>
      <c r="E9" s="6"/>
      <c r="F9" s="6"/>
      <c r="G9" s="7"/>
      <c r="H9" s="5"/>
      <c r="I9" s="56"/>
      <c r="J9" s="56"/>
      <c r="K9" s="56"/>
      <c r="L9" s="56"/>
      <c r="M9" s="152"/>
    </row>
    <row r="10" spans="2:13" ht="35.25" customHeight="1" x14ac:dyDescent="0.2">
      <c r="B10" s="153"/>
      <c r="C10" s="48"/>
      <c r="D10" s="48"/>
      <c r="E10" s="48"/>
      <c r="F10" s="48"/>
      <c r="G10" s="48"/>
      <c r="H10" s="48"/>
      <c r="I10" s="48"/>
      <c r="J10" s="48"/>
      <c r="K10" s="48"/>
      <c r="L10" s="48"/>
      <c r="M10" s="154"/>
    </row>
    <row r="11" spans="2:13" ht="14.25" customHeight="1" x14ac:dyDescent="0.2">
      <c r="B11" s="155" t="s">
        <v>5</v>
      </c>
      <c r="C11" s="57"/>
      <c r="D11" s="57"/>
      <c r="E11" s="57"/>
      <c r="F11" s="57"/>
      <c r="G11" s="57"/>
      <c r="H11" s="58" t="s">
        <v>9</v>
      </c>
      <c r="I11" s="57"/>
      <c r="J11" s="57"/>
      <c r="K11" s="57"/>
      <c r="L11" s="57"/>
      <c r="M11" s="156"/>
    </row>
    <row r="12" spans="2:13" ht="13.5" customHeight="1" x14ac:dyDescent="0.2">
      <c r="B12" s="157" t="s">
        <v>10</v>
      </c>
      <c r="C12" s="107"/>
      <c r="D12" s="108"/>
      <c r="E12" s="109" t="s">
        <v>6</v>
      </c>
      <c r="F12" s="41"/>
      <c r="G12" s="108"/>
      <c r="H12" s="9" t="s">
        <v>10</v>
      </c>
      <c r="I12" s="110"/>
      <c r="J12" s="108"/>
      <c r="K12" s="109" t="s">
        <v>6</v>
      </c>
      <c r="L12" s="110"/>
      <c r="M12" s="158"/>
    </row>
    <row r="13" spans="2:13" ht="13.5" customHeight="1" x14ac:dyDescent="0.2">
      <c r="B13" s="159"/>
      <c r="C13" s="111"/>
      <c r="D13" s="112"/>
      <c r="E13" s="105"/>
      <c r="F13" s="106"/>
      <c r="G13" s="46"/>
      <c r="H13" s="105"/>
      <c r="I13" s="106"/>
      <c r="J13" s="46"/>
      <c r="K13" s="105"/>
      <c r="L13" s="106"/>
      <c r="M13" s="150"/>
    </row>
    <row r="14" spans="2:13" ht="13.5" customHeight="1" x14ac:dyDescent="0.2">
      <c r="B14" s="160" t="s">
        <v>7</v>
      </c>
      <c r="C14" s="110"/>
      <c r="D14" s="108"/>
      <c r="E14" s="9" t="s">
        <v>11</v>
      </c>
      <c r="F14" s="110"/>
      <c r="G14" s="108"/>
      <c r="H14" s="9" t="s">
        <v>10</v>
      </c>
      <c r="I14" s="110"/>
      <c r="J14" s="108"/>
      <c r="K14" s="109" t="s">
        <v>6</v>
      </c>
      <c r="L14" s="110"/>
      <c r="M14" s="158"/>
    </row>
    <row r="15" spans="2:13" ht="13.5" customHeight="1" x14ac:dyDescent="0.2">
      <c r="B15" s="161"/>
      <c r="C15" s="106"/>
      <c r="D15" s="46"/>
      <c r="E15" s="105"/>
      <c r="F15" s="106"/>
      <c r="G15" s="46"/>
      <c r="H15" s="105"/>
      <c r="I15" s="106"/>
      <c r="J15" s="46"/>
      <c r="K15" s="105"/>
      <c r="L15" s="106"/>
      <c r="M15" s="150"/>
    </row>
    <row r="16" spans="2:13" ht="24" customHeight="1" x14ac:dyDescent="0.2">
      <c r="B16" s="162"/>
      <c r="C16" s="49"/>
      <c r="D16" s="49"/>
      <c r="E16" s="49"/>
      <c r="F16" s="49"/>
      <c r="G16" s="49"/>
      <c r="H16" s="49"/>
      <c r="I16" s="49"/>
      <c r="J16" s="49"/>
      <c r="K16" s="49"/>
      <c r="L16" s="49"/>
      <c r="M16" s="163"/>
    </row>
    <row r="17" spans="2:13" ht="16.5" customHeight="1" thickBot="1" x14ac:dyDescent="0.25">
      <c r="B17" s="164"/>
      <c r="C17" s="50"/>
      <c r="D17" s="50"/>
      <c r="E17" s="50"/>
      <c r="F17" s="50"/>
      <c r="G17" s="50"/>
      <c r="H17" s="50"/>
      <c r="I17" s="50"/>
      <c r="J17" s="50"/>
      <c r="K17" s="50"/>
      <c r="L17" s="50"/>
      <c r="M17" s="165"/>
    </row>
    <row r="18" spans="2:13" ht="26.45" customHeight="1" x14ac:dyDescent="0.2">
      <c r="B18" s="120" t="s">
        <v>69</v>
      </c>
      <c r="C18" s="42"/>
      <c r="D18" s="42"/>
      <c r="E18" s="42"/>
      <c r="F18" s="42"/>
      <c r="G18" s="52"/>
      <c r="H18" s="120" t="s">
        <v>8</v>
      </c>
      <c r="I18" s="42"/>
      <c r="J18" s="42"/>
      <c r="K18" s="42"/>
      <c r="L18" s="42"/>
      <c r="M18" s="52"/>
    </row>
    <row r="19" spans="2:13" ht="26.45" customHeight="1" thickBot="1" x14ac:dyDescent="0.25">
      <c r="B19" s="19" t="s">
        <v>30</v>
      </c>
      <c r="C19" s="16"/>
      <c r="D19" s="113"/>
      <c r="E19" s="113"/>
      <c r="F19" s="16"/>
      <c r="G19" s="17"/>
      <c r="H19" s="114" t="s">
        <v>29</v>
      </c>
      <c r="I19" s="113"/>
      <c r="J19" s="18" t="s">
        <v>27</v>
      </c>
      <c r="K19" s="16"/>
      <c r="L19" s="16"/>
      <c r="M19" s="17"/>
    </row>
    <row r="20" spans="2:13" ht="26.45" customHeight="1" x14ac:dyDescent="0.2">
      <c r="B20" s="166" t="s">
        <v>34</v>
      </c>
      <c r="C20" s="6"/>
      <c r="D20" s="115"/>
      <c r="E20" s="116"/>
      <c r="F20" s="20"/>
      <c r="G20" s="20"/>
      <c r="H20" s="11" t="s">
        <v>50</v>
      </c>
      <c r="I20" s="6"/>
      <c r="J20" s="115"/>
      <c r="K20" s="115"/>
      <c r="L20" s="20"/>
      <c r="M20" s="167"/>
    </row>
    <row r="21" spans="2:13" ht="26.45" customHeight="1" x14ac:dyDescent="0.2">
      <c r="B21" s="12" t="s">
        <v>35</v>
      </c>
      <c r="C21" s="8"/>
      <c r="D21" s="117"/>
      <c r="E21" s="118"/>
      <c r="F21" s="21"/>
      <c r="G21" s="21"/>
      <c r="H21" s="12" t="s">
        <v>51</v>
      </c>
      <c r="I21" s="8"/>
      <c r="J21" s="115"/>
      <c r="K21" s="115"/>
      <c r="L21" s="21"/>
      <c r="M21" s="168"/>
    </row>
    <row r="22" spans="2:13" ht="26.45" customHeight="1" x14ac:dyDescent="0.2">
      <c r="B22" s="14" t="s">
        <v>36</v>
      </c>
      <c r="C22" s="8"/>
      <c r="D22" s="117"/>
      <c r="E22" s="118"/>
      <c r="F22" s="21"/>
      <c r="G22" s="21"/>
      <c r="H22" s="12" t="s">
        <v>52</v>
      </c>
      <c r="I22" s="8"/>
      <c r="J22" s="115"/>
      <c r="K22" s="115"/>
      <c r="L22" s="21"/>
      <c r="M22" s="168"/>
    </row>
    <row r="23" spans="2:13" ht="26.45" customHeight="1" x14ac:dyDescent="0.2">
      <c r="B23" s="12" t="s">
        <v>37</v>
      </c>
      <c r="C23" s="8"/>
      <c r="D23" s="117"/>
      <c r="E23" s="118"/>
      <c r="F23" s="21"/>
      <c r="G23" s="21"/>
      <c r="H23" s="12" t="s">
        <v>53</v>
      </c>
      <c r="I23" s="8"/>
      <c r="J23" s="115"/>
      <c r="K23" s="115"/>
      <c r="L23" s="21"/>
      <c r="M23" s="168"/>
    </row>
    <row r="24" spans="2:13" ht="26.45" customHeight="1" x14ac:dyDescent="0.2">
      <c r="B24" s="12" t="s">
        <v>38</v>
      </c>
      <c r="C24" s="8"/>
      <c r="D24" s="117"/>
      <c r="E24" s="118"/>
      <c r="F24" s="21"/>
      <c r="G24" s="21"/>
      <c r="H24" s="12" t="s">
        <v>54</v>
      </c>
      <c r="I24" s="8"/>
      <c r="J24" s="115"/>
      <c r="K24" s="115"/>
      <c r="L24" s="21"/>
      <c r="M24" s="168"/>
    </row>
    <row r="25" spans="2:13" ht="26.45" customHeight="1" thickBot="1" x14ac:dyDescent="0.25">
      <c r="B25" s="12" t="s">
        <v>39</v>
      </c>
      <c r="C25" s="8"/>
      <c r="D25" s="117"/>
      <c r="E25" s="118"/>
      <c r="F25" s="21"/>
      <c r="G25" s="21"/>
      <c r="H25" s="13" t="s">
        <v>68</v>
      </c>
      <c r="I25" s="43"/>
      <c r="J25" s="110"/>
      <c r="K25" s="110"/>
      <c r="L25" s="22"/>
      <c r="M25" s="169"/>
    </row>
    <row r="26" spans="2:13" ht="26.45" customHeight="1" x14ac:dyDescent="0.2">
      <c r="B26" s="12" t="s">
        <v>40</v>
      </c>
      <c r="C26" s="8"/>
      <c r="D26" s="117"/>
      <c r="E26" s="118"/>
      <c r="F26" s="21"/>
      <c r="G26" s="21"/>
      <c r="H26" s="120" t="s">
        <v>28</v>
      </c>
      <c r="I26" s="47"/>
      <c r="J26" s="47"/>
      <c r="K26" s="47"/>
      <c r="L26" s="47"/>
      <c r="M26" s="170"/>
    </row>
    <row r="27" spans="2:13" ht="26.45" customHeight="1" thickBot="1" x14ac:dyDescent="0.25">
      <c r="B27" s="12" t="s">
        <v>41</v>
      </c>
      <c r="C27" s="8"/>
      <c r="D27" s="115"/>
      <c r="E27" s="116"/>
      <c r="F27" s="21"/>
      <c r="G27" s="21"/>
      <c r="H27" s="19" t="s">
        <v>30</v>
      </c>
      <c r="I27" s="16"/>
      <c r="J27" s="113"/>
      <c r="K27" s="113"/>
      <c r="L27" s="16"/>
      <c r="M27" s="17"/>
    </row>
    <row r="28" spans="2:13" ht="26.45" customHeight="1" x14ac:dyDescent="0.2">
      <c r="B28" s="12" t="s">
        <v>42</v>
      </c>
      <c r="C28" s="8"/>
      <c r="D28" s="115"/>
      <c r="E28" s="116"/>
      <c r="F28" s="21"/>
      <c r="G28" s="21"/>
      <c r="H28" s="11" t="s">
        <v>55</v>
      </c>
      <c r="I28" s="6"/>
      <c r="J28" s="115"/>
      <c r="K28" s="115"/>
      <c r="L28" s="20"/>
      <c r="M28" s="167"/>
    </row>
    <row r="29" spans="2:13" ht="26.45" customHeight="1" x14ac:dyDescent="0.2">
      <c r="B29" s="12" t="s">
        <v>43</v>
      </c>
      <c r="C29" s="8"/>
      <c r="D29" s="115"/>
      <c r="E29" s="116"/>
      <c r="F29" s="21"/>
      <c r="G29" s="21"/>
      <c r="H29" s="14" t="s">
        <v>57</v>
      </c>
      <c r="I29" s="8"/>
      <c r="J29" s="115"/>
      <c r="K29" s="115"/>
      <c r="L29" s="21"/>
      <c r="M29" s="168"/>
    </row>
    <row r="30" spans="2:13" ht="26.45" customHeight="1" x14ac:dyDescent="0.2">
      <c r="B30" s="12" t="s">
        <v>44</v>
      </c>
      <c r="C30" s="8"/>
      <c r="D30" s="115"/>
      <c r="E30" s="116"/>
      <c r="F30" s="21"/>
      <c r="G30" s="21"/>
      <c r="H30" s="14" t="s">
        <v>56</v>
      </c>
      <c r="I30" s="8"/>
      <c r="J30" s="115"/>
      <c r="K30" s="115"/>
      <c r="L30" s="21"/>
      <c r="M30" s="168"/>
    </row>
    <row r="31" spans="2:13" ht="26.45" customHeight="1" x14ac:dyDescent="0.2">
      <c r="B31" s="12" t="s">
        <v>45</v>
      </c>
      <c r="C31" s="8"/>
      <c r="D31" s="115"/>
      <c r="E31" s="116"/>
      <c r="F31" s="21"/>
      <c r="G31" s="21"/>
      <c r="H31" s="12" t="s">
        <v>58</v>
      </c>
      <c r="I31" s="8"/>
      <c r="J31" s="115"/>
      <c r="K31" s="115"/>
      <c r="L31" s="21"/>
      <c r="M31" s="168"/>
    </row>
    <row r="32" spans="2:13" ht="26.45" customHeight="1" x14ac:dyDescent="0.2">
      <c r="B32" s="12" t="s">
        <v>46</v>
      </c>
      <c r="C32" s="8"/>
      <c r="D32" s="115"/>
      <c r="E32" s="116"/>
      <c r="F32" s="21"/>
      <c r="G32" s="21"/>
      <c r="H32" s="12" t="s">
        <v>59</v>
      </c>
      <c r="I32" s="8"/>
      <c r="J32" s="115"/>
      <c r="K32" s="115"/>
      <c r="L32" s="21"/>
      <c r="M32" s="168"/>
    </row>
    <row r="33" spans="2:13" ht="26.45" customHeight="1" x14ac:dyDescent="0.2">
      <c r="B33" s="14" t="s">
        <v>47</v>
      </c>
      <c r="C33" s="8"/>
      <c r="D33" s="115"/>
      <c r="E33" s="116"/>
      <c r="F33" s="21"/>
      <c r="G33" s="21"/>
      <c r="H33" s="15" t="s">
        <v>60</v>
      </c>
      <c r="I33" s="10"/>
      <c r="J33" s="115"/>
      <c r="K33" s="115"/>
      <c r="L33" s="21"/>
      <c r="M33" s="168"/>
    </row>
    <row r="34" spans="2:13" ht="26.45" customHeight="1" x14ac:dyDescent="0.2">
      <c r="B34" s="14" t="s">
        <v>48</v>
      </c>
      <c r="C34" s="8"/>
      <c r="D34" s="115"/>
      <c r="E34" s="116"/>
      <c r="F34" s="21"/>
      <c r="G34" s="21"/>
      <c r="H34" s="15" t="s">
        <v>61</v>
      </c>
      <c r="I34" s="6"/>
      <c r="J34" s="115"/>
      <c r="K34" s="115"/>
      <c r="L34" s="21"/>
      <c r="M34" s="168"/>
    </row>
    <row r="35" spans="2:13" ht="26.45" customHeight="1" x14ac:dyDescent="0.2">
      <c r="B35" s="171" t="s">
        <v>67</v>
      </c>
      <c r="C35" s="121"/>
      <c r="D35" s="121"/>
      <c r="E35" s="122"/>
      <c r="F35" s="122"/>
      <c r="G35" s="123"/>
      <c r="H35" s="6" t="s">
        <v>62</v>
      </c>
      <c r="I35" s="6"/>
      <c r="J35" s="115"/>
      <c r="K35" s="40"/>
      <c r="L35" s="40"/>
      <c r="M35" s="172"/>
    </row>
    <row r="36" spans="2:13" ht="26.45" customHeight="1" x14ac:dyDescent="0.2">
      <c r="B36" s="171" t="s">
        <v>49</v>
      </c>
      <c r="C36" s="8"/>
      <c r="D36" s="8"/>
      <c r="E36" s="122"/>
      <c r="F36" s="122"/>
      <c r="G36" s="122"/>
      <c r="H36" s="124"/>
      <c r="I36" s="124"/>
      <c r="J36" s="124"/>
      <c r="K36" s="124"/>
      <c r="L36" s="124"/>
      <c r="M36" s="173"/>
    </row>
    <row r="37" spans="2:13" ht="15" customHeight="1" thickBot="1" x14ac:dyDescent="0.25">
      <c r="B37" s="174" t="s">
        <v>75</v>
      </c>
      <c r="C37" s="175"/>
      <c r="D37" s="175"/>
      <c r="E37" s="175"/>
      <c r="F37" s="175"/>
      <c r="G37" s="175"/>
      <c r="H37" s="175"/>
      <c r="I37" s="175"/>
      <c r="J37" s="175"/>
      <c r="K37" s="176"/>
      <c r="L37" s="176"/>
      <c r="M37" s="177"/>
    </row>
    <row r="38" spans="2:13" ht="25.5" customHeight="1" x14ac:dyDescent="0.2">
      <c r="K38"/>
      <c r="L38"/>
      <c r="M38"/>
    </row>
    <row r="39" spans="2:13" ht="25.5" customHeight="1" x14ac:dyDescent="0.2">
      <c r="K39"/>
      <c r="L39"/>
      <c r="M39"/>
    </row>
    <row r="40" spans="2:13" ht="25.5" customHeight="1" x14ac:dyDescent="0.2">
      <c r="L40"/>
      <c r="M40"/>
    </row>
    <row r="41" spans="2:13" ht="25.5" customHeight="1" x14ac:dyDescent="0.2">
      <c r="L41"/>
      <c r="M41"/>
    </row>
    <row r="42" spans="2:13" ht="25.5" customHeight="1" x14ac:dyDescent="0.2">
      <c r="L42"/>
      <c r="M42"/>
    </row>
    <row r="43" spans="2:13" ht="25.5" customHeight="1" x14ac:dyDescent="0.2">
      <c r="L43"/>
      <c r="M43"/>
    </row>
    <row r="44" spans="2:13" ht="25.5" customHeight="1" x14ac:dyDescent="0.2">
      <c r="L44"/>
      <c r="M44"/>
    </row>
    <row r="45" spans="2:13" ht="25.5" customHeight="1" x14ac:dyDescent="0.2">
      <c r="L45"/>
      <c r="M45"/>
    </row>
    <row r="46" spans="2:13" ht="25.5" customHeight="1" x14ac:dyDescent="0.2">
      <c r="L46"/>
      <c r="M46"/>
    </row>
    <row r="47" spans="2:13" ht="25.5" customHeight="1" x14ac:dyDescent="0.2">
      <c r="L47"/>
      <c r="M47"/>
    </row>
    <row r="48" spans="2:13" ht="25.5" customHeight="1" x14ac:dyDescent="0.2">
      <c r="L48"/>
      <c r="M48"/>
    </row>
    <row r="49" spans="2:13" ht="25.5" customHeight="1" x14ac:dyDescent="0.2">
      <c r="L49"/>
      <c r="M49"/>
    </row>
    <row r="50" spans="2:13" ht="25.5" customHeight="1" x14ac:dyDescent="0.2">
      <c r="L50"/>
      <c r="M50"/>
    </row>
    <row r="51" spans="2:13" ht="25.5" customHeight="1" x14ac:dyDescent="0.2">
      <c r="L51"/>
      <c r="M51"/>
    </row>
    <row r="52" spans="2:13" ht="25.5" customHeight="1" x14ac:dyDescent="0.2">
      <c r="L52"/>
      <c r="M52"/>
    </row>
    <row r="53" spans="2:13" ht="25.5" customHeight="1" x14ac:dyDescent="0.2">
      <c r="L53"/>
      <c r="M53"/>
    </row>
    <row r="54" spans="2:13" ht="25.5" customHeight="1" x14ac:dyDescent="0.2">
      <c r="L54"/>
      <c r="M54"/>
    </row>
    <row r="55" spans="2:13" x14ac:dyDescent="0.2">
      <c r="L55"/>
      <c r="M55"/>
    </row>
    <row r="56" spans="2:13" x14ac:dyDescent="0.2">
      <c r="L56"/>
      <c r="M56"/>
    </row>
    <row r="57" spans="2:13" x14ac:dyDescent="0.2">
      <c r="L57"/>
      <c r="M57"/>
    </row>
    <row r="58" spans="2:13" x14ac:dyDescent="0.2">
      <c r="B58"/>
      <c r="C58"/>
      <c r="D58"/>
      <c r="E58"/>
      <c r="F58"/>
      <c r="G58"/>
      <c r="H58"/>
      <c r="I58"/>
      <c r="J58"/>
      <c r="L58"/>
      <c r="M58"/>
    </row>
    <row r="59" spans="2:13" x14ac:dyDescent="0.2">
      <c r="B59"/>
      <c r="C59"/>
      <c r="D59"/>
      <c r="E59"/>
      <c r="F59"/>
      <c r="G59"/>
      <c r="H59"/>
      <c r="I59"/>
      <c r="J59"/>
      <c r="L59"/>
      <c r="M59"/>
    </row>
    <row r="60" spans="2:13" x14ac:dyDescent="0.2">
      <c r="B60"/>
      <c r="C60"/>
      <c r="D60"/>
      <c r="E60"/>
      <c r="F60"/>
      <c r="G60"/>
      <c r="H60"/>
      <c r="I60"/>
      <c r="J60"/>
      <c r="K60"/>
      <c r="L60"/>
      <c r="M60"/>
    </row>
    <row r="61" spans="2:13" x14ac:dyDescent="0.2">
      <c r="B61"/>
      <c r="C61"/>
      <c r="D61"/>
      <c r="E61"/>
      <c r="F61"/>
      <c r="G61"/>
      <c r="H61"/>
      <c r="I61"/>
      <c r="J61"/>
      <c r="K61"/>
      <c r="L61"/>
      <c r="M61"/>
    </row>
    <row r="62" spans="2:13" x14ac:dyDescent="0.2">
      <c r="B62"/>
      <c r="C62"/>
      <c r="D62"/>
      <c r="E62"/>
      <c r="F62"/>
      <c r="G62"/>
      <c r="H62"/>
      <c r="I62"/>
      <c r="J62"/>
      <c r="K62"/>
      <c r="L62"/>
      <c r="M62"/>
    </row>
    <row r="63" spans="2:13" x14ac:dyDescent="0.2">
      <c r="B63"/>
      <c r="C63"/>
      <c r="D63"/>
      <c r="E63"/>
      <c r="F63"/>
      <c r="G63"/>
      <c r="H63"/>
      <c r="I63"/>
      <c r="J63"/>
      <c r="K63"/>
      <c r="L63"/>
      <c r="M63"/>
    </row>
    <row r="64" spans="2:13" x14ac:dyDescent="0.2">
      <c r="B64"/>
      <c r="C64"/>
      <c r="D64"/>
      <c r="E64"/>
      <c r="F64"/>
      <c r="G64"/>
      <c r="H64"/>
      <c r="I64"/>
      <c r="J64"/>
      <c r="K64"/>
      <c r="L64"/>
      <c r="M64"/>
    </row>
    <row r="65" spans="2:13" x14ac:dyDescent="0.2">
      <c r="B65"/>
      <c r="C65"/>
      <c r="D65"/>
      <c r="E65"/>
      <c r="F65"/>
      <c r="G65"/>
      <c r="H65"/>
      <c r="I65"/>
      <c r="J65"/>
      <c r="K65"/>
      <c r="L65"/>
      <c r="M65"/>
    </row>
  </sheetData>
  <phoneticPr fontId="9" type="noConversion"/>
  <printOptions horizontalCentered="1"/>
  <pageMargins left="0" right="0" top="0.25" bottom="0"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00" r:id="rId4" name="Check Box 76">
              <controlPr defaultSize="0" autoFill="0" autoLine="0" autoPict="0">
                <anchor moveWithCells="1">
                  <from>
                    <xdr:col>5</xdr:col>
                    <xdr:colOff>247650</xdr:colOff>
                    <xdr:row>15</xdr:row>
                    <xdr:rowOff>247650</xdr:rowOff>
                  </from>
                  <to>
                    <xdr:col>6</xdr:col>
                    <xdr:colOff>485775</xdr:colOff>
                    <xdr:row>16</xdr:row>
                    <xdr:rowOff>161925</xdr:rowOff>
                  </to>
                </anchor>
              </controlPr>
            </control>
          </mc:Choice>
        </mc:AlternateContent>
        <mc:AlternateContent xmlns:mc="http://schemas.openxmlformats.org/markup-compatibility/2006">
          <mc:Choice Requires="x14">
            <control shapeId="1101" r:id="rId5" name="Check Box 77">
              <controlPr defaultSize="0" autoFill="0" autoLine="0" autoPict="0">
                <anchor moveWithCells="1">
                  <from>
                    <xdr:col>9</xdr:col>
                    <xdr:colOff>95250</xdr:colOff>
                    <xdr:row>15</xdr:row>
                    <xdr:rowOff>238125</xdr:rowOff>
                  </from>
                  <to>
                    <xdr:col>10</xdr:col>
                    <xdr:colOff>285750</xdr:colOff>
                    <xdr:row>16</xdr:row>
                    <xdr:rowOff>152400</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7</xdr:col>
                    <xdr:colOff>66675</xdr:colOff>
                    <xdr:row>15</xdr:row>
                    <xdr:rowOff>238125</xdr:rowOff>
                  </from>
                  <to>
                    <xdr:col>8</xdr:col>
                    <xdr:colOff>542925</xdr:colOff>
                    <xdr:row>16</xdr:row>
                    <xdr:rowOff>152400</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11</xdr:col>
                    <xdr:colOff>0</xdr:colOff>
                    <xdr:row>15</xdr:row>
                    <xdr:rowOff>238125</xdr:rowOff>
                  </from>
                  <to>
                    <xdr:col>12</xdr:col>
                    <xdr:colOff>200025</xdr:colOff>
                    <xdr:row>16</xdr:row>
                    <xdr:rowOff>152400</xdr:rowOff>
                  </to>
                </anchor>
              </controlPr>
            </control>
          </mc:Choice>
        </mc:AlternateContent>
        <mc:AlternateContent xmlns:mc="http://schemas.openxmlformats.org/markup-compatibility/2006">
          <mc:Choice Requires="x14">
            <control shapeId="1105" r:id="rId8" name="Check Box 81">
              <controlPr defaultSize="0" autoFill="0" autoLine="0" autoPict="0">
                <anchor moveWithCells="1">
                  <from>
                    <xdr:col>3</xdr:col>
                    <xdr:colOff>295275</xdr:colOff>
                    <xdr:row>15</xdr:row>
                    <xdr:rowOff>238125</xdr:rowOff>
                  </from>
                  <to>
                    <xdr:col>4</xdr:col>
                    <xdr:colOff>523875</xdr:colOff>
                    <xdr:row>16</xdr:row>
                    <xdr:rowOff>152400</xdr:rowOff>
                  </to>
                </anchor>
              </controlPr>
            </control>
          </mc:Choice>
        </mc:AlternateContent>
        <mc:AlternateContent xmlns:mc="http://schemas.openxmlformats.org/markup-compatibility/2006">
          <mc:Choice Requires="x14">
            <control shapeId="1254" r:id="rId9" name="Check Box 230">
              <controlPr locked="0" defaultSize="0" autoFill="0" autoLine="0" autoPict="0">
                <anchor moveWithCells="1">
                  <from>
                    <xdr:col>2</xdr:col>
                    <xdr:colOff>209550</xdr:colOff>
                    <xdr:row>15</xdr:row>
                    <xdr:rowOff>9525</xdr:rowOff>
                  </from>
                  <to>
                    <xdr:col>3</xdr:col>
                    <xdr:colOff>438150</xdr:colOff>
                    <xdr:row>15</xdr:row>
                    <xdr:rowOff>228600</xdr:rowOff>
                  </to>
                </anchor>
              </controlPr>
            </control>
          </mc:Choice>
        </mc:AlternateContent>
        <mc:AlternateContent xmlns:mc="http://schemas.openxmlformats.org/markup-compatibility/2006">
          <mc:Choice Requires="x14">
            <control shapeId="1255" r:id="rId10" name="Check Box 231">
              <controlPr defaultSize="0" autoFill="0" autoLine="0" autoPict="0">
                <anchor moveWithCells="1">
                  <from>
                    <xdr:col>3</xdr:col>
                    <xdr:colOff>457200</xdr:colOff>
                    <xdr:row>15</xdr:row>
                    <xdr:rowOff>28575</xdr:rowOff>
                  </from>
                  <to>
                    <xdr:col>4</xdr:col>
                    <xdr:colOff>552450</xdr:colOff>
                    <xdr:row>15</xdr:row>
                    <xdr:rowOff>247650</xdr:rowOff>
                  </to>
                </anchor>
              </controlPr>
            </control>
          </mc:Choice>
        </mc:AlternateContent>
        <mc:AlternateContent xmlns:mc="http://schemas.openxmlformats.org/markup-compatibility/2006">
          <mc:Choice Requires="x14">
            <control shapeId="1256" r:id="rId11" name="Check Box 232">
              <controlPr defaultSize="0" autoFill="0" autoLine="0" autoPict="0">
                <anchor moveWithCells="1">
                  <from>
                    <xdr:col>5</xdr:col>
                    <xdr:colOff>0</xdr:colOff>
                    <xdr:row>15</xdr:row>
                    <xdr:rowOff>9525</xdr:rowOff>
                  </from>
                  <to>
                    <xdr:col>6</xdr:col>
                    <xdr:colOff>276225</xdr:colOff>
                    <xdr:row>15</xdr:row>
                    <xdr:rowOff>228600</xdr:rowOff>
                  </to>
                </anchor>
              </controlPr>
            </control>
          </mc:Choice>
        </mc:AlternateContent>
        <mc:AlternateContent xmlns:mc="http://schemas.openxmlformats.org/markup-compatibility/2006">
          <mc:Choice Requires="x14">
            <control shapeId="1257" r:id="rId12" name="Check Box 233">
              <controlPr defaultSize="0" autoFill="0" autoLine="0" autoPict="0">
                <anchor moveWithCells="1">
                  <from>
                    <xdr:col>6</xdr:col>
                    <xdr:colOff>333375</xdr:colOff>
                    <xdr:row>15</xdr:row>
                    <xdr:rowOff>9525</xdr:rowOff>
                  </from>
                  <to>
                    <xdr:col>8</xdr:col>
                    <xdr:colOff>133350</xdr:colOff>
                    <xdr:row>15</xdr:row>
                    <xdr:rowOff>228600</xdr:rowOff>
                  </to>
                </anchor>
              </controlPr>
            </control>
          </mc:Choice>
        </mc:AlternateContent>
        <mc:AlternateContent xmlns:mc="http://schemas.openxmlformats.org/markup-compatibility/2006">
          <mc:Choice Requires="x14">
            <control shapeId="1258" r:id="rId13" name="Check Box 234">
              <controlPr defaultSize="0" autoFill="0" autoLine="0" autoPict="0">
                <anchor moveWithCells="1">
                  <from>
                    <xdr:col>8</xdr:col>
                    <xdr:colOff>200025</xdr:colOff>
                    <xdr:row>14</xdr:row>
                    <xdr:rowOff>152400</xdr:rowOff>
                  </from>
                  <to>
                    <xdr:col>10</xdr:col>
                    <xdr:colOff>504825</xdr:colOff>
                    <xdr:row>15</xdr:row>
                    <xdr:rowOff>247650</xdr:rowOff>
                  </to>
                </anchor>
              </controlPr>
            </control>
          </mc:Choice>
        </mc:AlternateContent>
        <mc:AlternateContent xmlns:mc="http://schemas.openxmlformats.org/markup-compatibility/2006">
          <mc:Choice Requires="x14">
            <control shapeId="1259" r:id="rId14" name="Check Box 235">
              <controlPr defaultSize="0" autoFill="0" autoLine="0" autoPict="0">
                <anchor moveWithCells="1">
                  <from>
                    <xdr:col>10</xdr:col>
                    <xdr:colOff>542925</xdr:colOff>
                    <xdr:row>15</xdr:row>
                    <xdr:rowOff>9525</xdr:rowOff>
                  </from>
                  <to>
                    <xdr:col>12</xdr:col>
                    <xdr:colOff>466725</xdr:colOff>
                    <xdr:row>15</xdr:row>
                    <xdr:rowOff>228600</xdr:rowOff>
                  </to>
                </anchor>
              </controlPr>
            </control>
          </mc:Choice>
        </mc:AlternateContent>
        <mc:AlternateContent xmlns:mc="http://schemas.openxmlformats.org/markup-compatibility/2006">
          <mc:Choice Requires="x14">
            <control shapeId="1260" r:id="rId15" name="Check Box 236">
              <controlPr defaultSize="0" autoFill="0" autoLine="0" autoPict="0">
                <anchor moveWithCells="1">
                  <from>
                    <xdr:col>1</xdr:col>
                    <xdr:colOff>171450</xdr:colOff>
                    <xdr:row>15</xdr:row>
                    <xdr:rowOff>238125</xdr:rowOff>
                  </from>
                  <to>
                    <xdr:col>3</xdr:col>
                    <xdr:colOff>200025</xdr:colOff>
                    <xdr:row>16</xdr:row>
                    <xdr:rowOff>152400</xdr:rowOff>
                  </to>
                </anchor>
              </controlPr>
            </control>
          </mc:Choice>
        </mc:AlternateContent>
        <mc:AlternateContent xmlns:mc="http://schemas.openxmlformats.org/markup-compatibility/2006">
          <mc:Choice Requires="x14">
            <control shapeId="1302" r:id="rId16" name="Check Box 278">
              <controlPr defaultSize="0" autoFill="0" autoLine="0" autoPict="0" altText="CHECKBOX">
                <anchor moveWithCells="1">
                  <from>
                    <xdr:col>12</xdr:col>
                    <xdr:colOff>142875</xdr:colOff>
                    <xdr:row>32</xdr:row>
                    <xdr:rowOff>57150</xdr:rowOff>
                  </from>
                  <to>
                    <xdr:col>12</xdr:col>
                    <xdr:colOff>447675</xdr:colOff>
                    <xdr:row>32</xdr:row>
                    <xdr:rowOff>276225</xdr:rowOff>
                  </to>
                </anchor>
              </controlPr>
            </control>
          </mc:Choice>
        </mc:AlternateContent>
        <mc:AlternateContent xmlns:mc="http://schemas.openxmlformats.org/markup-compatibility/2006">
          <mc:Choice Requires="x14">
            <control shapeId="1318" r:id="rId17" name="Check Box 294">
              <controlPr defaultSize="0" autoFill="0" autoLine="0" autoPict="0" altText="CHECKBOX">
                <anchor moveWithCells="1">
                  <from>
                    <xdr:col>11</xdr:col>
                    <xdr:colOff>142875</xdr:colOff>
                    <xdr:row>32</xdr:row>
                    <xdr:rowOff>57150</xdr:rowOff>
                  </from>
                  <to>
                    <xdr:col>11</xdr:col>
                    <xdr:colOff>447675</xdr:colOff>
                    <xdr:row>32</xdr:row>
                    <xdr:rowOff>276225</xdr:rowOff>
                  </to>
                </anchor>
              </controlPr>
            </control>
          </mc:Choice>
        </mc:AlternateContent>
        <mc:AlternateContent xmlns:mc="http://schemas.openxmlformats.org/markup-compatibility/2006">
          <mc:Choice Requires="x14">
            <control shapeId="1323" r:id="rId18" name="Check Box 299">
              <controlPr defaultSize="0" autoFill="0" autoLine="0" autoPict="0" altText="CHECKBOX">
                <anchor moveWithCells="1">
                  <from>
                    <xdr:col>12</xdr:col>
                    <xdr:colOff>142875</xdr:colOff>
                    <xdr:row>33</xdr:row>
                    <xdr:rowOff>57150</xdr:rowOff>
                  </from>
                  <to>
                    <xdr:col>12</xdr:col>
                    <xdr:colOff>447675</xdr:colOff>
                    <xdr:row>33</xdr:row>
                    <xdr:rowOff>276225</xdr:rowOff>
                  </to>
                </anchor>
              </controlPr>
            </control>
          </mc:Choice>
        </mc:AlternateContent>
        <mc:AlternateContent xmlns:mc="http://schemas.openxmlformats.org/markup-compatibility/2006">
          <mc:Choice Requires="x14">
            <control shapeId="1326" r:id="rId19" name="Check Box 302">
              <controlPr defaultSize="0" autoFill="0" autoLine="0" autoPict="0" altText="CHECKBOX">
                <anchor moveWithCells="1">
                  <from>
                    <xdr:col>11</xdr:col>
                    <xdr:colOff>142875</xdr:colOff>
                    <xdr:row>33</xdr:row>
                    <xdr:rowOff>57150</xdr:rowOff>
                  </from>
                  <to>
                    <xdr:col>11</xdr:col>
                    <xdr:colOff>447675</xdr:colOff>
                    <xdr:row>33</xdr:row>
                    <xdr:rowOff>276225</xdr:rowOff>
                  </to>
                </anchor>
              </controlPr>
            </control>
          </mc:Choice>
        </mc:AlternateContent>
        <mc:AlternateContent xmlns:mc="http://schemas.openxmlformats.org/markup-compatibility/2006">
          <mc:Choice Requires="x14">
            <control shapeId="1327" r:id="rId20" name="Check Box 303">
              <controlPr defaultSize="0" autoFill="0" autoLine="0" autoPict="0" altText="CHECKBOX">
                <anchor moveWithCells="1">
                  <from>
                    <xdr:col>12</xdr:col>
                    <xdr:colOff>142875</xdr:colOff>
                    <xdr:row>28</xdr:row>
                    <xdr:rowOff>57150</xdr:rowOff>
                  </from>
                  <to>
                    <xdr:col>12</xdr:col>
                    <xdr:colOff>447675</xdr:colOff>
                    <xdr:row>28</xdr:row>
                    <xdr:rowOff>276225</xdr:rowOff>
                  </to>
                </anchor>
              </controlPr>
            </control>
          </mc:Choice>
        </mc:AlternateContent>
        <mc:AlternateContent xmlns:mc="http://schemas.openxmlformats.org/markup-compatibility/2006">
          <mc:Choice Requires="x14">
            <control shapeId="1328" r:id="rId21" name="Check Box 304">
              <controlPr defaultSize="0" autoFill="0" autoLine="0" autoPict="0" altText="CHECKBOX">
                <anchor moveWithCells="1">
                  <from>
                    <xdr:col>11</xdr:col>
                    <xdr:colOff>142875</xdr:colOff>
                    <xdr:row>28</xdr:row>
                    <xdr:rowOff>57150</xdr:rowOff>
                  </from>
                  <to>
                    <xdr:col>11</xdr:col>
                    <xdr:colOff>447675</xdr:colOff>
                    <xdr:row>28</xdr:row>
                    <xdr:rowOff>276225</xdr:rowOff>
                  </to>
                </anchor>
              </controlPr>
            </control>
          </mc:Choice>
        </mc:AlternateContent>
        <mc:AlternateContent xmlns:mc="http://schemas.openxmlformats.org/markup-compatibility/2006">
          <mc:Choice Requires="x14">
            <control shapeId="1329" r:id="rId22" name="Check Box 305">
              <controlPr defaultSize="0" autoFill="0" autoLine="0" autoPict="0" altText="CHECKBOX">
                <anchor moveWithCells="1">
                  <from>
                    <xdr:col>12</xdr:col>
                    <xdr:colOff>142875</xdr:colOff>
                    <xdr:row>27</xdr:row>
                    <xdr:rowOff>57150</xdr:rowOff>
                  </from>
                  <to>
                    <xdr:col>12</xdr:col>
                    <xdr:colOff>447675</xdr:colOff>
                    <xdr:row>27</xdr:row>
                    <xdr:rowOff>276225</xdr:rowOff>
                  </to>
                </anchor>
              </controlPr>
            </control>
          </mc:Choice>
        </mc:AlternateContent>
        <mc:AlternateContent xmlns:mc="http://schemas.openxmlformats.org/markup-compatibility/2006">
          <mc:Choice Requires="x14">
            <control shapeId="1330" r:id="rId23" name="Check Box 306">
              <controlPr defaultSize="0" autoFill="0" autoLine="0" autoPict="0" altText="CHECKBOX">
                <anchor moveWithCells="1">
                  <from>
                    <xdr:col>11</xdr:col>
                    <xdr:colOff>142875</xdr:colOff>
                    <xdr:row>27</xdr:row>
                    <xdr:rowOff>57150</xdr:rowOff>
                  </from>
                  <to>
                    <xdr:col>11</xdr:col>
                    <xdr:colOff>447675</xdr:colOff>
                    <xdr:row>27</xdr:row>
                    <xdr:rowOff>276225</xdr:rowOff>
                  </to>
                </anchor>
              </controlPr>
            </control>
          </mc:Choice>
        </mc:AlternateContent>
        <mc:AlternateContent xmlns:mc="http://schemas.openxmlformats.org/markup-compatibility/2006">
          <mc:Choice Requires="x14">
            <control shapeId="1331" r:id="rId24" name="Check Box 307">
              <controlPr defaultSize="0" autoFill="0" autoLine="0" autoPict="0" altText="CHECKBOX">
                <anchor moveWithCells="1">
                  <from>
                    <xdr:col>12</xdr:col>
                    <xdr:colOff>142875</xdr:colOff>
                    <xdr:row>29</xdr:row>
                    <xdr:rowOff>57150</xdr:rowOff>
                  </from>
                  <to>
                    <xdr:col>12</xdr:col>
                    <xdr:colOff>447675</xdr:colOff>
                    <xdr:row>29</xdr:row>
                    <xdr:rowOff>276225</xdr:rowOff>
                  </to>
                </anchor>
              </controlPr>
            </control>
          </mc:Choice>
        </mc:AlternateContent>
        <mc:AlternateContent xmlns:mc="http://schemas.openxmlformats.org/markup-compatibility/2006">
          <mc:Choice Requires="x14">
            <control shapeId="1332" r:id="rId25" name="Check Box 308">
              <controlPr defaultSize="0" autoFill="0" autoLine="0" autoPict="0" altText="CHECKBOX">
                <anchor moveWithCells="1">
                  <from>
                    <xdr:col>11</xdr:col>
                    <xdr:colOff>142875</xdr:colOff>
                    <xdr:row>29</xdr:row>
                    <xdr:rowOff>57150</xdr:rowOff>
                  </from>
                  <to>
                    <xdr:col>11</xdr:col>
                    <xdr:colOff>447675</xdr:colOff>
                    <xdr:row>29</xdr:row>
                    <xdr:rowOff>276225</xdr:rowOff>
                  </to>
                </anchor>
              </controlPr>
            </control>
          </mc:Choice>
        </mc:AlternateContent>
        <mc:AlternateContent xmlns:mc="http://schemas.openxmlformats.org/markup-compatibility/2006">
          <mc:Choice Requires="x14">
            <control shapeId="1333" r:id="rId26" name="Check Box 309">
              <controlPr defaultSize="0" autoFill="0" autoLine="0" autoPict="0" altText="CHECKBOX">
                <anchor moveWithCells="1">
                  <from>
                    <xdr:col>12</xdr:col>
                    <xdr:colOff>142875</xdr:colOff>
                    <xdr:row>30</xdr:row>
                    <xdr:rowOff>57150</xdr:rowOff>
                  </from>
                  <to>
                    <xdr:col>12</xdr:col>
                    <xdr:colOff>447675</xdr:colOff>
                    <xdr:row>30</xdr:row>
                    <xdr:rowOff>276225</xdr:rowOff>
                  </to>
                </anchor>
              </controlPr>
            </control>
          </mc:Choice>
        </mc:AlternateContent>
        <mc:AlternateContent xmlns:mc="http://schemas.openxmlformats.org/markup-compatibility/2006">
          <mc:Choice Requires="x14">
            <control shapeId="1334" r:id="rId27" name="Check Box 310">
              <controlPr defaultSize="0" autoFill="0" autoLine="0" autoPict="0" altText="CHECKBOX">
                <anchor moveWithCells="1">
                  <from>
                    <xdr:col>11</xdr:col>
                    <xdr:colOff>142875</xdr:colOff>
                    <xdr:row>30</xdr:row>
                    <xdr:rowOff>57150</xdr:rowOff>
                  </from>
                  <to>
                    <xdr:col>11</xdr:col>
                    <xdr:colOff>447675</xdr:colOff>
                    <xdr:row>30</xdr:row>
                    <xdr:rowOff>276225</xdr:rowOff>
                  </to>
                </anchor>
              </controlPr>
            </control>
          </mc:Choice>
        </mc:AlternateContent>
        <mc:AlternateContent xmlns:mc="http://schemas.openxmlformats.org/markup-compatibility/2006">
          <mc:Choice Requires="x14">
            <control shapeId="1335" r:id="rId28" name="Check Box 311">
              <controlPr defaultSize="0" autoFill="0" autoLine="0" autoPict="0" altText="CHECKBOX">
                <anchor moveWithCells="1">
                  <from>
                    <xdr:col>12</xdr:col>
                    <xdr:colOff>142875</xdr:colOff>
                    <xdr:row>31</xdr:row>
                    <xdr:rowOff>57150</xdr:rowOff>
                  </from>
                  <to>
                    <xdr:col>12</xdr:col>
                    <xdr:colOff>447675</xdr:colOff>
                    <xdr:row>31</xdr:row>
                    <xdr:rowOff>276225</xdr:rowOff>
                  </to>
                </anchor>
              </controlPr>
            </control>
          </mc:Choice>
        </mc:AlternateContent>
        <mc:AlternateContent xmlns:mc="http://schemas.openxmlformats.org/markup-compatibility/2006">
          <mc:Choice Requires="x14">
            <control shapeId="1336" r:id="rId29" name="Check Box 312">
              <controlPr defaultSize="0" autoFill="0" autoLine="0" autoPict="0" altText="CHECKBOX">
                <anchor moveWithCells="1">
                  <from>
                    <xdr:col>11</xdr:col>
                    <xdr:colOff>142875</xdr:colOff>
                    <xdr:row>31</xdr:row>
                    <xdr:rowOff>57150</xdr:rowOff>
                  </from>
                  <to>
                    <xdr:col>11</xdr:col>
                    <xdr:colOff>447675</xdr:colOff>
                    <xdr:row>31</xdr:row>
                    <xdr:rowOff>276225</xdr:rowOff>
                  </to>
                </anchor>
              </controlPr>
            </control>
          </mc:Choice>
        </mc:AlternateContent>
        <mc:AlternateContent xmlns:mc="http://schemas.openxmlformats.org/markup-compatibility/2006">
          <mc:Choice Requires="x14">
            <control shapeId="1339" r:id="rId30" name="Check Box 315">
              <controlPr defaultSize="0" autoFill="0" autoLine="0" autoPict="0" altText="CHECKBOX">
                <anchor moveWithCells="1">
                  <from>
                    <xdr:col>6</xdr:col>
                    <xdr:colOff>142875</xdr:colOff>
                    <xdr:row>19</xdr:row>
                    <xdr:rowOff>57150</xdr:rowOff>
                  </from>
                  <to>
                    <xdr:col>6</xdr:col>
                    <xdr:colOff>447675</xdr:colOff>
                    <xdr:row>19</xdr:row>
                    <xdr:rowOff>276225</xdr:rowOff>
                  </to>
                </anchor>
              </controlPr>
            </control>
          </mc:Choice>
        </mc:AlternateContent>
        <mc:AlternateContent xmlns:mc="http://schemas.openxmlformats.org/markup-compatibility/2006">
          <mc:Choice Requires="x14">
            <control shapeId="1340" r:id="rId31" name="Check Box 316">
              <controlPr defaultSize="0" autoFill="0" autoLine="0" autoPict="0" altText="CHECKBOX">
                <anchor moveWithCells="1">
                  <from>
                    <xdr:col>5</xdr:col>
                    <xdr:colOff>142875</xdr:colOff>
                    <xdr:row>19</xdr:row>
                    <xdr:rowOff>57150</xdr:rowOff>
                  </from>
                  <to>
                    <xdr:col>5</xdr:col>
                    <xdr:colOff>447675</xdr:colOff>
                    <xdr:row>19</xdr:row>
                    <xdr:rowOff>276225</xdr:rowOff>
                  </to>
                </anchor>
              </controlPr>
            </control>
          </mc:Choice>
        </mc:AlternateContent>
        <mc:AlternateContent xmlns:mc="http://schemas.openxmlformats.org/markup-compatibility/2006">
          <mc:Choice Requires="x14">
            <control shapeId="1341" r:id="rId32" name="Check Box 317">
              <controlPr defaultSize="0" autoFill="0" autoLine="0" autoPict="0" altText="CHECKBOX">
                <anchor moveWithCells="1">
                  <from>
                    <xdr:col>6</xdr:col>
                    <xdr:colOff>142875</xdr:colOff>
                    <xdr:row>20</xdr:row>
                    <xdr:rowOff>57150</xdr:rowOff>
                  </from>
                  <to>
                    <xdr:col>6</xdr:col>
                    <xdr:colOff>447675</xdr:colOff>
                    <xdr:row>20</xdr:row>
                    <xdr:rowOff>276225</xdr:rowOff>
                  </to>
                </anchor>
              </controlPr>
            </control>
          </mc:Choice>
        </mc:AlternateContent>
        <mc:AlternateContent xmlns:mc="http://schemas.openxmlformats.org/markup-compatibility/2006">
          <mc:Choice Requires="x14">
            <control shapeId="1342" r:id="rId33" name="Check Box 318">
              <controlPr defaultSize="0" autoFill="0" autoLine="0" autoPict="0" altText="CHECKBOX">
                <anchor moveWithCells="1">
                  <from>
                    <xdr:col>5</xdr:col>
                    <xdr:colOff>142875</xdr:colOff>
                    <xdr:row>20</xdr:row>
                    <xdr:rowOff>57150</xdr:rowOff>
                  </from>
                  <to>
                    <xdr:col>5</xdr:col>
                    <xdr:colOff>447675</xdr:colOff>
                    <xdr:row>20</xdr:row>
                    <xdr:rowOff>276225</xdr:rowOff>
                  </to>
                </anchor>
              </controlPr>
            </control>
          </mc:Choice>
        </mc:AlternateContent>
        <mc:AlternateContent xmlns:mc="http://schemas.openxmlformats.org/markup-compatibility/2006">
          <mc:Choice Requires="x14">
            <control shapeId="1343" r:id="rId34" name="Check Box 319">
              <controlPr defaultSize="0" autoFill="0" autoLine="0" autoPict="0" altText="CHECKBOX">
                <anchor moveWithCells="1">
                  <from>
                    <xdr:col>6</xdr:col>
                    <xdr:colOff>142875</xdr:colOff>
                    <xdr:row>21</xdr:row>
                    <xdr:rowOff>57150</xdr:rowOff>
                  </from>
                  <to>
                    <xdr:col>6</xdr:col>
                    <xdr:colOff>447675</xdr:colOff>
                    <xdr:row>21</xdr:row>
                    <xdr:rowOff>276225</xdr:rowOff>
                  </to>
                </anchor>
              </controlPr>
            </control>
          </mc:Choice>
        </mc:AlternateContent>
        <mc:AlternateContent xmlns:mc="http://schemas.openxmlformats.org/markup-compatibility/2006">
          <mc:Choice Requires="x14">
            <control shapeId="1344" r:id="rId35" name="Check Box 320">
              <controlPr defaultSize="0" autoFill="0" autoLine="0" autoPict="0" altText="CHECKBOX">
                <anchor moveWithCells="1">
                  <from>
                    <xdr:col>5</xdr:col>
                    <xdr:colOff>142875</xdr:colOff>
                    <xdr:row>21</xdr:row>
                    <xdr:rowOff>57150</xdr:rowOff>
                  </from>
                  <to>
                    <xdr:col>5</xdr:col>
                    <xdr:colOff>447675</xdr:colOff>
                    <xdr:row>21</xdr:row>
                    <xdr:rowOff>276225</xdr:rowOff>
                  </to>
                </anchor>
              </controlPr>
            </control>
          </mc:Choice>
        </mc:AlternateContent>
        <mc:AlternateContent xmlns:mc="http://schemas.openxmlformats.org/markup-compatibility/2006">
          <mc:Choice Requires="x14">
            <control shapeId="1345" r:id="rId36" name="Check Box 321">
              <controlPr defaultSize="0" autoFill="0" autoLine="0" autoPict="0" altText="CHECKBOX">
                <anchor moveWithCells="1">
                  <from>
                    <xdr:col>6</xdr:col>
                    <xdr:colOff>142875</xdr:colOff>
                    <xdr:row>22</xdr:row>
                    <xdr:rowOff>57150</xdr:rowOff>
                  </from>
                  <to>
                    <xdr:col>6</xdr:col>
                    <xdr:colOff>447675</xdr:colOff>
                    <xdr:row>22</xdr:row>
                    <xdr:rowOff>276225</xdr:rowOff>
                  </to>
                </anchor>
              </controlPr>
            </control>
          </mc:Choice>
        </mc:AlternateContent>
        <mc:AlternateContent xmlns:mc="http://schemas.openxmlformats.org/markup-compatibility/2006">
          <mc:Choice Requires="x14">
            <control shapeId="1346" r:id="rId37" name="Check Box 322">
              <controlPr defaultSize="0" autoFill="0" autoLine="0" autoPict="0" altText="CHECKBOX">
                <anchor moveWithCells="1">
                  <from>
                    <xdr:col>5</xdr:col>
                    <xdr:colOff>142875</xdr:colOff>
                    <xdr:row>22</xdr:row>
                    <xdr:rowOff>57150</xdr:rowOff>
                  </from>
                  <to>
                    <xdr:col>5</xdr:col>
                    <xdr:colOff>447675</xdr:colOff>
                    <xdr:row>22</xdr:row>
                    <xdr:rowOff>276225</xdr:rowOff>
                  </to>
                </anchor>
              </controlPr>
            </control>
          </mc:Choice>
        </mc:AlternateContent>
        <mc:AlternateContent xmlns:mc="http://schemas.openxmlformats.org/markup-compatibility/2006">
          <mc:Choice Requires="x14">
            <control shapeId="1347" r:id="rId38" name="Check Box 323">
              <controlPr defaultSize="0" autoFill="0" autoLine="0" autoPict="0" altText="CHECKBOX">
                <anchor moveWithCells="1">
                  <from>
                    <xdr:col>6</xdr:col>
                    <xdr:colOff>142875</xdr:colOff>
                    <xdr:row>23</xdr:row>
                    <xdr:rowOff>57150</xdr:rowOff>
                  </from>
                  <to>
                    <xdr:col>6</xdr:col>
                    <xdr:colOff>438150</xdr:colOff>
                    <xdr:row>23</xdr:row>
                    <xdr:rowOff>276225</xdr:rowOff>
                  </to>
                </anchor>
              </controlPr>
            </control>
          </mc:Choice>
        </mc:AlternateContent>
        <mc:AlternateContent xmlns:mc="http://schemas.openxmlformats.org/markup-compatibility/2006">
          <mc:Choice Requires="x14">
            <control shapeId="1348" r:id="rId39" name="Check Box 324">
              <controlPr defaultSize="0" autoFill="0" autoLine="0" autoPict="0" altText="CHECKBOX">
                <anchor moveWithCells="1">
                  <from>
                    <xdr:col>5</xdr:col>
                    <xdr:colOff>142875</xdr:colOff>
                    <xdr:row>23</xdr:row>
                    <xdr:rowOff>57150</xdr:rowOff>
                  </from>
                  <to>
                    <xdr:col>5</xdr:col>
                    <xdr:colOff>447675</xdr:colOff>
                    <xdr:row>23</xdr:row>
                    <xdr:rowOff>276225</xdr:rowOff>
                  </to>
                </anchor>
              </controlPr>
            </control>
          </mc:Choice>
        </mc:AlternateContent>
        <mc:AlternateContent xmlns:mc="http://schemas.openxmlformats.org/markup-compatibility/2006">
          <mc:Choice Requires="x14">
            <control shapeId="1349" r:id="rId40" name="Check Box 325">
              <controlPr defaultSize="0" autoFill="0" autoLine="0" autoPict="0" altText="CHECKBOX">
                <anchor moveWithCells="1">
                  <from>
                    <xdr:col>6</xdr:col>
                    <xdr:colOff>142875</xdr:colOff>
                    <xdr:row>24</xdr:row>
                    <xdr:rowOff>57150</xdr:rowOff>
                  </from>
                  <to>
                    <xdr:col>6</xdr:col>
                    <xdr:colOff>447675</xdr:colOff>
                    <xdr:row>24</xdr:row>
                    <xdr:rowOff>276225</xdr:rowOff>
                  </to>
                </anchor>
              </controlPr>
            </control>
          </mc:Choice>
        </mc:AlternateContent>
        <mc:AlternateContent xmlns:mc="http://schemas.openxmlformats.org/markup-compatibility/2006">
          <mc:Choice Requires="x14">
            <control shapeId="1350" r:id="rId41" name="Check Box 326">
              <controlPr defaultSize="0" autoFill="0" autoLine="0" autoPict="0" altText="CHECKBOX">
                <anchor moveWithCells="1">
                  <from>
                    <xdr:col>5</xdr:col>
                    <xdr:colOff>142875</xdr:colOff>
                    <xdr:row>24</xdr:row>
                    <xdr:rowOff>57150</xdr:rowOff>
                  </from>
                  <to>
                    <xdr:col>5</xdr:col>
                    <xdr:colOff>447675</xdr:colOff>
                    <xdr:row>24</xdr:row>
                    <xdr:rowOff>276225</xdr:rowOff>
                  </to>
                </anchor>
              </controlPr>
            </control>
          </mc:Choice>
        </mc:AlternateContent>
        <mc:AlternateContent xmlns:mc="http://schemas.openxmlformats.org/markup-compatibility/2006">
          <mc:Choice Requires="x14">
            <control shapeId="1351" r:id="rId42" name="Check Box 327">
              <controlPr defaultSize="0" autoFill="0" autoLine="0" autoPict="0" altText="CHECKBOX">
                <anchor moveWithCells="1">
                  <from>
                    <xdr:col>6</xdr:col>
                    <xdr:colOff>142875</xdr:colOff>
                    <xdr:row>25</xdr:row>
                    <xdr:rowOff>57150</xdr:rowOff>
                  </from>
                  <to>
                    <xdr:col>6</xdr:col>
                    <xdr:colOff>447675</xdr:colOff>
                    <xdr:row>25</xdr:row>
                    <xdr:rowOff>276225</xdr:rowOff>
                  </to>
                </anchor>
              </controlPr>
            </control>
          </mc:Choice>
        </mc:AlternateContent>
        <mc:AlternateContent xmlns:mc="http://schemas.openxmlformats.org/markup-compatibility/2006">
          <mc:Choice Requires="x14">
            <control shapeId="1352" r:id="rId43" name="Check Box 328">
              <controlPr defaultSize="0" autoFill="0" autoLine="0" autoPict="0" altText="CHECKBOX">
                <anchor moveWithCells="1">
                  <from>
                    <xdr:col>5</xdr:col>
                    <xdr:colOff>142875</xdr:colOff>
                    <xdr:row>25</xdr:row>
                    <xdr:rowOff>57150</xdr:rowOff>
                  </from>
                  <to>
                    <xdr:col>5</xdr:col>
                    <xdr:colOff>447675</xdr:colOff>
                    <xdr:row>25</xdr:row>
                    <xdr:rowOff>276225</xdr:rowOff>
                  </to>
                </anchor>
              </controlPr>
            </control>
          </mc:Choice>
        </mc:AlternateContent>
        <mc:AlternateContent xmlns:mc="http://schemas.openxmlformats.org/markup-compatibility/2006">
          <mc:Choice Requires="x14">
            <control shapeId="1353" r:id="rId44" name="Check Box 329">
              <controlPr defaultSize="0" autoFill="0" autoLine="0" autoPict="0" altText="CHECKBOX">
                <anchor moveWithCells="1">
                  <from>
                    <xdr:col>6</xdr:col>
                    <xdr:colOff>142875</xdr:colOff>
                    <xdr:row>26</xdr:row>
                    <xdr:rowOff>57150</xdr:rowOff>
                  </from>
                  <to>
                    <xdr:col>6</xdr:col>
                    <xdr:colOff>447675</xdr:colOff>
                    <xdr:row>26</xdr:row>
                    <xdr:rowOff>276225</xdr:rowOff>
                  </to>
                </anchor>
              </controlPr>
            </control>
          </mc:Choice>
        </mc:AlternateContent>
        <mc:AlternateContent xmlns:mc="http://schemas.openxmlformats.org/markup-compatibility/2006">
          <mc:Choice Requires="x14">
            <control shapeId="1354" r:id="rId45" name="Check Box 330">
              <controlPr defaultSize="0" autoFill="0" autoLine="0" autoPict="0" altText="CHECKBOX">
                <anchor moveWithCells="1">
                  <from>
                    <xdr:col>5</xdr:col>
                    <xdr:colOff>142875</xdr:colOff>
                    <xdr:row>26</xdr:row>
                    <xdr:rowOff>57150</xdr:rowOff>
                  </from>
                  <to>
                    <xdr:col>5</xdr:col>
                    <xdr:colOff>447675</xdr:colOff>
                    <xdr:row>26</xdr:row>
                    <xdr:rowOff>276225</xdr:rowOff>
                  </to>
                </anchor>
              </controlPr>
            </control>
          </mc:Choice>
        </mc:AlternateContent>
        <mc:AlternateContent xmlns:mc="http://schemas.openxmlformats.org/markup-compatibility/2006">
          <mc:Choice Requires="x14">
            <control shapeId="1355" r:id="rId46" name="Check Box 331">
              <controlPr defaultSize="0" autoFill="0" autoLine="0" autoPict="0" altText="CHECKBOX">
                <anchor moveWithCells="1">
                  <from>
                    <xdr:col>6</xdr:col>
                    <xdr:colOff>142875</xdr:colOff>
                    <xdr:row>27</xdr:row>
                    <xdr:rowOff>57150</xdr:rowOff>
                  </from>
                  <to>
                    <xdr:col>6</xdr:col>
                    <xdr:colOff>447675</xdr:colOff>
                    <xdr:row>27</xdr:row>
                    <xdr:rowOff>276225</xdr:rowOff>
                  </to>
                </anchor>
              </controlPr>
            </control>
          </mc:Choice>
        </mc:AlternateContent>
        <mc:AlternateContent xmlns:mc="http://schemas.openxmlformats.org/markup-compatibility/2006">
          <mc:Choice Requires="x14">
            <control shapeId="1356" r:id="rId47" name="Check Box 332">
              <controlPr defaultSize="0" autoFill="0" autoLine="0" autoPict="0" altText="CHECKBOX">
                <anchor moveWithCells="1">
                  <from>
                    <xdr:col>5</xdr:col>
                    <xdr:colOff>142875</xdr:colOff>
                    <xdr:row>27</xdr:row>
                    <xdr:rowOff>57150</xdr:rowOff>
                  </from>
                  <to>
                    <xdr:col>5</xdr:col>
                    <xdr:colOff>447675</xdr:colOff>
                    <xdr:row>27</xdr:row>
                    <xdr:rowOff>276225</xdr:rowOff>
                  </to>
                </anchor>
              </controlPr>
            </control>
          </mc:Choice>
        </mc:AlternateContent>
        <mc:AlternateContent xmlns:mc="http://schemas.openxmlformats.org/markup-compatibility/2006">
          <mc:Choice Requires="x14">
            <control shapeId="1357" r:id="rId48" name="Check Box 333">
              <controlPr defaultSize="0" autoFill="0" autoLine="0" autoPict="0" altText="CHECKBOX">
                <anchor moveWithCells="1">
                  <from>
                    <xdr:col>6</xdr:col>
                    <xdr:colOff>142875</xdr:colOff>
                    <xdr:row>28</xdr:row>
                    <xdr:rowOff>57150</xdr:rowOff>
                  </from>
                  <to>
                    <xdr:col>6</xdr:col>
                    <xdr:colOff>447675</xdr:colOff>
                    <xdr:row>28</xdr:row>
                    <xdr:rowOff>276225</xdr:rowOff>
                  </to>
                </anchor>
              </controlPr>
            </control>
          </mc:Choice>
        </mc:AlternateContent>
        <mc:AlternateContent xmlns:mc="http://schemas.openxmlformats.org/markup-compatibility/2006">
          <mc:Choice Requires="x14">
            <control shapeId="1358" r:id="rId49" name="Check Box 334">
              <controlPr defaultSize="0" autoFill="0" autoLine="0" autoPict="0" altText="CHECKBOX">
                <anchor moveWithCells="1">
                  <from>
                    <xdr:col>5</xdr:col>
                    <xdr:colOff>142875</xdr:colOff>
                    <xdr:row>28</xdr:row>
                    <xdr:rowOff>57150</xdr:rowOff>
                  </from>
                  <to>
                    <xdr:col>5</xdr:col>
                    <xdr:colOff>447675</xdr:colOff>
                    <xdr:row>28</xdr:row>
                    <xdr:rowOff>276225</xdr:rowOff>
                  </to>
                </anchor>
              </controlPr>
            </control>
          </mc:Choice>
        </mc:AlternateContent>
        <mc:AlternateContent xmlns:mc="http://schemas.openxmlformats.org/markup-compatibility/2006">
          <mc:Choice Requires="x14">
            <control shapeId="1359" r:id="rId50" name="Check Box 335">
              <controlPr defaultSize="0" autoFill="0" autoLine="0" autoPict="0" altText="CHECKBOX">
                <anchor moveWithCells="1">
                  <from>
                    <xdr:col>6</xdr:col>
                    <xdr:colOff>142875</xdr:colOff>
                    <xdr:row>29</xdr:row>
                    <xdr:rowOff>57150</xdr:rowOff>
                  </from>
                  <to>
                    <xdr:col>6</xdr:col>
                    <xdr:colOff>447675</xdr:colOff>
                    <xdr:row>29</xdr:row>
                    <xdr:rowOff>276225</xdr:rowOff>
                  </to>
                </anchor>
              </controlPr>
            </control>
          </mc:Choice>
        </mc:AlternateContent>
        <mc:AlternateContent xmlns:mc="http://schemas.openxmlformats.org/markup-compatibility/2006">
          <mc:Choice Requires="x14">
            <control shapeId="1360" r:id="rId51" name="Check Box 336">
              <controlPr defaultSize="0" autoFill="0" autoLine="0" autoPict="0" altText="CHECKBOX">
                <anchor moveWithCells="1">
                  <from>
                    <xdr:col>5</xdr:col>
                    <xdr:colOff>142875</xdr:colOff>
                    <xdr:row>29</xdr:row>
                    <xdr:rowOff>57150</xdr:rowOff>
                  </from>
                  <to>
                    <xdr:col>5</xdr:col>
                    <xdr:colOff>447675</xdr:colOff>
                    <xdr:row>29</xdr:row>
                    <xdr:rowOff>276225</xdr:rowOff>
                  </to>
                </anchor>
              </controlPr>
            </control>
          </mc:Choice>
        </mc:AlternateContent>
        <mc:AlternateContent xmlns:mc="http://schemas.openxmlformats.org/markup-compatibility/2006">
          <mc:Choice Requires="x14">
            <control shapeId="1361" r:id="rId52" name="Check Box 337">
              <controlPr defaultSize="0" autoFill="0" autoLine="0" autoPict="0" altText="CHECKBOX">
                <anchor moveWithCells="1">
                  <from>
                    <xdr:col>6</xdr:col>
                    <xdr:colOff>142875</xdr:colOff>
                    <xdr:row>30</xdr:row>
                    <xdr:rowOff>57150</xdr:rowOff>
                  </from>
                  <to>
                    <xdr:col>6</xdr:col>
                    <xdr:colOff>447675</xdr:colOff>
                    <xdr:row>30</xdr:row>
                    <xdr:rowOff>276225</xdr:rowOff>
                  </to>
                </anchor>
              </controlPr>
            </control>
          </mc:Choice>
        </mc:AlternateContent>
        <mc:AlternateContent xmlns:mc="http://schemas.openxmlformats.org/markup-compatibility/2006">
          <mc:Choice Requires="x14">
            <control shapeId="1362" r:id="rId53" name="Check Box 338">
              <controlPr defaultSize="0" autoFill="0" autoLine="0" autoPict="0" altText="CHECKBOX">
                <anchor moveWithCells="1">
                  <from>
                    <xdr:col>5</xdr:col>
                    <xdr:colOff>142875</xdr:colOff>
                    <xdr:row>30</xdr:row>
                    <xdr:rowOff>57150</xdr:rowOff>
                  </from>
                  <to>
                    <xdr:col>5</xdr:col>
                    <xdr:colOff>447675</xdr:colOff>
                    <xdr:row>30</xdr:row>
                    <xdr:rowOff>276225</xdr:rowOff>
                  </to>
                </anchor>
              </controlPr>
            </control>
          </mc:Choice>
        </mc:AlternateContent>
        <mc:AlternateContent xmlns:mc="http://schemas.openxmlformats.org/markup-compatibility/2006">
          <mc:Choice Requires="x14">
            <control shapeId="1363" r:id="rId54" name="Check Box 339">
              <controlPr defaultSize="0" autoFill="0" autoLine="0" autoPict="0" altText="CHECKBOX">
                <anchor moveWithCells="1">
                  <from>
                    <xdr:col>6</xdr:col>
                    <xdr:colOff>142875</xdr:colOff>
                    <xdr:row>31</xdr:row>
                    <xdr:rowOff>57150</xdr:rowOff>
                  </from>
                  <to>
                    <xdr:col>6</xdr:col>
                    <xdr:colOff>447675</xdr:colOff>
                    <xdr:row>31</xdr:row>
                    <xdr:rowOff>276225</xdr:rowOff>
                  </to>
                </anchor>
              </controlPr>
            </control>
          </mc:Choice>
        </mc:AlternateContent>
        <mc:AlternateContent xmlns:mc="http://schemas.openxmlformats.org/markup-compatibility/2006">
          <mc:Choice Requires="x14">
            <control shapeId="1364" r:id="rId55" name="Check Box 340">
              <controlPr defaultSize="0" autoFill="0" autoLine="0" autoPict="0" altText="CHECKBOX">
                <anchor moveWithCells="1">
                  <from>
                    <xdr:col>5</xdr:col>
                    <xdr:colOff>142875</xdr:colOff>
                    <xdr:row>31</xdr:row>
                    <xdr:rowOff>57150</xdr:rowOff>
                  </from>
                  <to>
                    <xdr:col>5</xdr:col>
                    <xdr:colOff>447675</xdr:colOff>
                    <xdr:row>31</xdr:row>
                    <xdr:rowOff>276225</xdr:rowOff>
                  </to>
                </anchor>
              </controlPr>
            </control>
          </mc:Choice>
        </mc:AlternateContent>
        <mc:AlternateContent xmlns:mc="http://schemas.openxmlformats.org/markup-compatibility/2006">
          <mc:Choice Requires="x14">
            <control shapeId="1365" r:id="rId56" name="Check Box 341">
              <controlPr defaultSize="0" autoFill="0" autoLine="0" autoPict="0" altText="CHECKBOX">
                <anchor moveWithCells="1">
                  <from>
                    <xdr:col>6</xdr:col>
                    <xdr:colOff>142875</xdr:colOff>
                    <xdr:row>32</xdr:row>
                    <xdr:rowOff>57150</xdr:rowOff>
                  </from>
                  <to>
                    <xdr:col>6</xdr:col>
                    <xdr:colOff>447675</xdr:colOff>
                    <xdr:row>32</xdr:row>
                    <xdr:rowOff>276225</xdr:rowOff>
                  </to>
                </anchor>
              </controlPr>
            </control>
          </mc:Choice>
        </mc:AlternateContent>
        <mc:AlternateContent xmlns:mc="http://schemas.openxmlformats.org/markup-compatibility/2006">
          <mc:Choice Requires="x14">
            <control shapeId="1366" r:id="rId57" name="Check Box 342">
              <controlPr defaultSize="0" autoFill="0" autoLine="0" autoPict="0" altText="CHECKBOX">
                <anchor moveWithCells="1">
                  <from>
                    <xdr:col>5</xdr:col>
                    <xdr:colOff>142875</xdr:colOff>
                    <xdr:row>32</xdr:row>
                    <xdr:rowOff>57150</xdr:rowOff>
                  </from>
                  <to>
                    <xdr:col>5</xdr:col>
                    <xdr:colOff>447675</xdr:colOff>
                    <xdr:row>32</xdr:row>
                    <xdr:rowOff>276225</xdr:rowOff>
                  </to>
                </anchor>
              </controlPr>
            </control>
          </mc:Choice>
        </mc:AlternateContent>
        <mc:AlternateContent xmlns:mc="http://schemas.openxmlformats.org/markup-compatibility/2006">
          <mc:Choice Requires="x14">
            <control shapeId="1367" r:id="rId58" name="Check Box 343">
              <controlPr defaultSize="0" autoFill="0" autoLine="0" autoPict="0" altText="CHECKBOX">
                <anchor moveWithCells="1">
                  <from>
                    <xdr:col>6</xdr:col>
                    <xdr:colOff>142875</xdr:colOff>
                    <xdr:row>33</xdr:row>
                    <xdr:rowOff>57150</xdr:rowOff>
                  </from>
                  <to>
                    <xdr:col>6</xdr:col>
                    <xdr:colOff>447675</xdr:colOff>
                    <xdr:row>33</xdr:row>
                    <xdr:rowOff>276225</xdr:rowOff>
                  </to>
                </anchor>
              </controlPr>
            </control>
          </mc:Choice>
        </mc:AlternateContent>
        <mc:AlternateContent xmlns:mc="http://schemas.openxmlformats.org/markup-compatibility/2006">
          <mc:Choice Requires="x14">
            <control shapeId="1368" r:id="rId59" name="Check Box 344">
              <controlPr defaultSize="0" autoFill="0" autoLine="0" autoPict="0" altText="CHECKBOX">
                <anchor moveWithCells="1">
                  <from>
                    <xdr:col>5</xdr:col>
                    <xdr:colOff>142875</xdr:colOff>
                    <xdr:row>33</xdr:row>
                    <xdr:rowOff>57150</xdr:rowOff>
                  </from>
                  <to>
                    <xdr:col>5</xdr:col>
                    <xdr:colOff>447675</xdr:colOff>
                    <xdr:row>33</xdr:row>
                    <xdr:rowOff>276225</xdr:rowOff>
                  </to>
                </anchor>
              </controlPr>
            </control>
          </mc:Choice>
        </mc:AlternateContent>
        <mc:AlternateContent xmlns:mc="http://schemas.openxmlformats.org/markup-compatibility/2006">
          <mc:Choice Requires="x14">
            <control shapeId="1369" r:id="rId60" name="Check Box 345">
              <controlPr defaultSize="0" autoFill="0" autoLine="0" autoPict="0" altText="CHECKBOX">
                <anchor moveWithCells="1">
                  <from>
                    <xdr:col>12</xdr:col>
                    <xdr:colOff>142875</xdr:colOff>
                    <xdr:row>24</xdr:row>
                    <xdr:rowOff>57150</xdr:rowOff>
                  </from>
                  <to>
                    <xdr:col>12</xdr:col>
                    <xdr:colOff>447675</xdr:colOff>
                    <xdr:row>24</xdr:row>
                    <xdr:rowOff>276225</xdr:rowOff>
                  </to>
                </anchor>
              </controlPr>
            </control>
          </mc:Choice>
        </mc:AlternateContent>
        <mc:AlternateContent xmlns:mc="http://schemas.openxmlformats.org/markup-compatibility/2006">
          <mc:Choice Requires="x14">
            <control shapeId="1370" r:id="rId61" name="Check Box 346">
              <controlPr defaultSize="0" autoFill="0" autoLine="0" autoPict="0" altText="CHECKBOX">
                <anchor moveWithCells="1">
                  <from>
                    <xdr:col>11</xdr:col>
                    <xdr:colOff>142875</xdr:colOff>
                    <xdr:row>24</xdr:row>
                    <xdr:rowOff>57150</xdr:rowOff>
                  </from>
                  <to>
                    <xdr:col>11</xdr:col>
                    <xdr:colOff>447675</xdr:colOff>
                    <xdr:row>24</xdr:row>
                    <xdr:rowOff>276225</xdr:rowOff>
                  </to>
                </anchor>
              </controlPr>
            </control>
          </mc:Choice>
        </mc:AlternateContent>
        <mc:AlternateContent xmlns:mc="http://schemas.openxmlformats.org/markup-compatibility/2006">
          <mc:Choice Requires="x14">
            <control shapeId="1371" r:id="rId62" name="Check Box 347">
              <controlPr defaultSize="0" autoFill="0" autoLine="0" autoPict="0" altText="CHECKBOX">
                <anchor moveWithCells="1">
                  <from>
                    <xdr:col>12</xdr:col>
                    <xdr:colOff>142875</xdr:colOff>
                    <xdr:row>23</xdr:row>
                    <xdr:rowOff>57150</xdr:rowOff>
                  </from>
                  <to>
                    <xdr:col>12</xdr:col>
                    <xdr:colOff>447675</xdr:colOff>
                    <xdr:row>23</xdr:row>
                    <xdr:rowOff>276225</xdr:rowOff>
                  </to>
                </anchor>
              </controlPr>
            </control>
          </mc:Choice>
        </mc:AlternateContent>
        <mc:AlternateContent xmlns:mc="http://schemas.openxmlformats.org/markup-compatibility/2006">
          <mc:Choice Requires="x14">
            <control shapeId="1372" r:id="rId63" name="Check Box 348">
              <controlPr defaultSize="0" autoFill="0" autoLine="0" autoPict="0" altText="CHECKBOX">
                <anchor moveWithCells="1">
                  <from>
                    <xdr:col>11</xdr:col>
                    <xdr:colOff>142875</xdr:colOff>
                    <xdr:row>23</xdr:row>
                    <xdr:rowOff>57150</xdr:rowOff>
                  </from>
                  <to>
                    <xdr:col>11</xdr:col>
                    <xdr:colOff>447675</xdr:colOff>
                    <xdr:row>23</xdr:row>
                    <xdr:rowOff>276225</xdr:rowOff>
                  </to>
                </anchor>
              </controlPr>
            </control>
          </mc:Choice>
        </mc:AlternateContent>
        <mc:AlternateContent xmlns:mc="http://schemas.openxmlformats.org/markup-compatibility/2006">
          <mc:Choice Requires="x14">
            <control shapeId="1373" r:id="rId64" name="Check Box 349">
              <controlPr defaultSize="0" autoFill="0" autoLine="0" autoPict="0" altText="CHECKBOX">
                <anchor moveWithCells="1">
                  <from>
                    <xdr:col>12</xdr:col>
                    <xdr:colOff>142875</xdr:colOff>
                    <xdr:row>22</xdr:row>
                    <xdr:rowOff>57150</xdr:rowOff>
                  </from>
                  <to>
                    <xdr:col>12</xdr:col>
                    <xdr:colOff>447675</xdr:colOff>
                    <xdr:row>22</xdr:row>
                    <xdr:rowOff>276225</xdr:rowOff>
                  </to>
                </anchor>
              </controlPr>
            </control>
          </mc:Choice>
        </mc:AlternateContent>
        <mc:AlternateContent xmlns:mc="http://schemas.openxmlformats.org/markup-compatibility/2006">
          <mc:Choice Requires="x14">
            <control shapeId="1374" r:id="rId65" name="Check Box 350">
              <controlPr defaultSize="0" autoFill="0" autoLine="0" autoPict="0" altText="CHECKBOX">
                <anchor moveWithCells="1">
                  <from>
                    <xdr:col>11</xdr:col>
                    <xdr:colOff>142875</xdr:colOff>
                    <xdr:row>22</xdr:row>
                    <xdr:rowOff>57150</xdr:rowOff>
                  </from>
                  <to>
                    <xdr:col>11</xdr:col>
                    <xdr:colOff>447675</xdr:colOff>
                    <xdr:row>22</xdr:row>
                    <xdr:rowOff>276225</xdr:rowOff>
                  </to>
                </anchor>
              </controlPr>
            </control>
          </mc:Choice>
        </mc:AlternateContent>
        <mc:AlternateContent xmlns:mc="http://schemas.openxmlformats.org/markup-compatibility/2006">
          <mc:Choice Requires="x14">
            <control shapeId="1375" r:id="rId66" name="Check Box 351">
              <controlPr defaultSize="0" autoFill="0" autoLine="0" autoPict="0" altText="CHECKBOX">
                <anchor moveWithCells="1">
                  <from>
                    <xdr:col>12</xdr:col>
                    <xdr:colOff>142875</xdr:colOff>
                    <xdr:row>22</xdr:row>
                    <xdr:rowOff>57150</xdr:rowOff>
                  </from>
                  <to>
                    <xdr:col>12</xdr:col>
                    <xdr:colOff>447675</xdr:colOff>
                    <xdr:row>22</xdr:row>
                    <xdr:rowOff>276225</xdr:rowOff>
                  </to>
                </anchor>
              </controlPr>
            </control>
          </mc:Choice>
        </mc:AlternateContent>
        <mc:AlternateContent xmlns:mc="http://schemas.openxmlformats.org/markup-compatibility/2006">
          <mc:Choice Requires="x14">
            <control shapeId="1376" r:id="rId67" name="Check Box 352">
              <controlPr defaultSize="0" autoFill="0" autoLine="0" autoPict="0" altText="CHECKBOX">
                <anchor moveWithCells="1">
                  <from>
                    <xdr:col>11</xdr:col>
                    <xdr:colOff>142875</xdr:colOff>
                    <xdr:row>22</xdr:row>
                    <xdr:rowOff>57150</xdr:rowOff>
                  </from>
                  <to>
                    <xdr:col>11</xdr:col>
                    <xdr:colOff>447675</xdr:colOff>
                    <xdr:row>22</xdr:row>
                    <xdr:rowOff>276225</xdr:rowOff>
                  </to>
                </anchor>
              </controlPr>
            </control>
          </mc:Choice>
        </mc:AlternateContent>
        <mc:AlternateContent xmlns:mc="http://schemas.openxmlformats.org/markup-compatibility/2006">
          <mc:Choice Requires="x14">
            <control shapeId="1377" r:id="rId68" name="Check Box 353">
              <controlPr defaultSize="0" autoFill="0" autoLine="0" autoPict="0" altText="CHECKBOX">
                <anchor moveWithCells="1">
                  <from>
                    <xdr:col>12</xdr:col>
                    <xdr:colOff>142875</xdr:colOff>
                    <xdr:row>21</xdr:row>
                    <xdr:rowOff>57150</xdr:rowOff>
                  </from>
                  <to>
                    <xdr:col>12</xdr:col>
                    <xdr:colOff>447675</xdr:colOff>
                    <xdr:row>21</xdr:row>
                    <xdr:rowOff>276225</xdr:rowOff>
                  </to>
                </anchor>
              </controlPr>
            </control>
          </mc:Choice>
        </mc:AlternateContent>
        <mc:AlternateContent xmlns:mc="http://schemas.openxmlformats.org/markup-compatibility/2006">
          <mc:Choice Requires="x14">
            <control shapeId="1378" r:id="rId69" name="Check Box 354">
              <controlPr defaultSize="0" autoFill="0" autoLine="0" autoPict="0" altText="CHECKBOX">
                <anchor moveWithCells="1">
                  <from>
                    <xdr:col>11</xdr:col>
                    <xdr:colOff>142875</xdr:colOff>
                    <xdr:row>21</xdr:row>
                    <xdr:rowOff>57150</xdr:rowOff>
                  </from>
                  <to>
                    <xdr:col>11</xdr:col>
                    <xdr:colOff>447675</xdr:colOff>
                    <xdr:row>21</xdr:row>
                    <xdr:rowOff>276225</xdr:rowOff>
                  </to>
                </anchor>
              </controlPr>
            </control>
          </mc:Choice>
        </mc:AlternateContent>
        <mc:AlternateContent xmlns:mc="http://schemas.openxmlformats.org/markup-compatibility/2006">
          <mc:Choice Requires="x14">
            <control shapeId="1379" r:id="rId70" name="Check Box 355">
              <controlPr defaultSize="0" autoFill="0" autoLine="0" autoPict="0" altText="CHECKBOX">
                <anchor moveWithCells="1">
                  <from>
                    <xdr:col>12</xdr:col>
                    <xdr:colOff>142875</xdr:colOff>
                    <xdr:row>20</xdr:row>
                    <xdr:rowOff>57150</xdr:rowOff>
                  </from>
                  <to>
                    <xdr:col>12</xdr:col>
                    <xdr:colOff>447675</xdr:colOff>
                    <xdr:row>20</xdr:row>
                    <xdr:rowOff>276225</xdr:rowOff>
                  </to>
                </anchor>
              </controlPr>
            </control>
          </mc:Choice>
        </mc:AlternateContent>
        <mc:AlternateContent xmlns:mc="http://schemas.openxmlformats.org/markup-compatibility/2006">
          <mc:Choice Requires="x14">
            <control shapeId="1380" r:id="rId71" name="Check Box 356">
              <controlPr defaultSize="0" autoFill="0" autoLine="0" autoPict="0" altText="CHECKBOX">
                <anchor moveWithCells="1">
                  <from>
                    <xdr:col>11</xdr:col>
                    <xdr:colOff>142875</xdr:colOff>
                    <xdr:row>20</xdr:row>
                    <xdr:rowOff>57150</xdr:rowOff>
                  </from>
                  <to>
                    <xdr:col>11</xdr:col>
                    <xdr:colOff>447675</xdr:colOff>
                    <xdr:row>20</xdr:row>
                    <xdr:rowOff>276225</xdr:rowOff>
                  </to>
                </anchor>
              </controlPr>
            </control>
          </mc:Choice>
        </mc:AlternateContent>
        <mc:AlternateContent xmlns:mc="http://schemas.openxmlformats.org/markup-compatibility/2006">
          <mc:Choice Requires="x14">
            <control shapeId="1381" r:id="rId72" name="Check Box 357">
              <controlPr defaultSize="0" autoFill="0" autoLine="0" autoPict="0" altText="CHECKBOX">
                <anchor moveWithCells="1">
                  <from>
                    <xdr:col>12</xdr:col>
                    <xdr:colOff>142875</xdr:colOff>
                    <xdr:row>19</xdr:row>
                    <xdr:rowOff>57150</xdr:rowOff>
                  </from>
                  <to>
                    <xdr:col>12</xdr:col>
                    <xdr:colOff>447675</xdr:colOff>
                    <xdr:row>19</xdr:row>
                    <xdr:rowOff>276225</xdr:rowOff>
                  </to>
                </anchor>
              </controlPr>
            </control>
          </mc:Choice>
        </mc:AlternateContent>
        <mc:AlternateContent xmlns:mc="http://schemas.openxmlformats.org/markup-compatibility/2006">
          <mc:Choice Requires="x14">
            <control shapeId="1382" r:id="rId73" name="Check Box 358">
              <controlPr defaultSize="0" autoFill="0" autoLine="0" autoPict="0" altText="CHECKBOX">
                <anchor moveWithCells="1">
                  <from>
                    <xdr:col>11</xdr:col>
                    <xdr:colOff>142875</xdr:colOff>
                    <xdr:row>19</xdr:row>
                    <xdr:rowOff>57150</xdr:rowOff>
                  </from>
                  <to>
                    <xdr:col>11</xdr:col>
                    <xdr:colOff>447675</xdr:colOff>
                    <xdr:row>19</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79"/>
  <sheetViews>
    <sheetView topLeftCell="A10" workbookViewId="0">
      <selection activeCell="B1" sqref="B1:B1048576"/>
    </sheetView>
  </sheetViews>
  <sheetFormatPr defaultRowHeight="12.75" x14ac:dyDescent="0.2"/>
  <cols>
    <col min="1" max="1" width="121.140625" customWidth="1"/>
    <col min="2" max="2" width="122.28515625" customWidth="1"/>
  </cols>
  <sheetData>
    <row r="1" spans="2:2" x14ac:dyDescent="0.2">
      <c r="B1" s="130"/>
    </row>
    <row r="2" spans="2:2" x14ac:dyDescent="0.2">
      <c r="B2" s="130"/>
    </row>
    <row r="3" spans="2:2" x14ac:dyDescent="0.2">
      <c r="B3" s="131"/>
    </row>
    <row r="4" spans="2:2" x14ac:dyDescent="0.2">
      <c r="B4" s="132"/>
    </row>
    <row r="5" spans="2:2" x14ac:dyDescent="0.2">
      <c r="B5" s="132"/>
    </row>
    <row r="6" spans="2:2" x14ac:dyDescent="0.2">
      <c r="B6" s="132"/>
    </row>
    <row r="7" spans="2:2" x14ac:dyDescent="0.2">
      <c r="B7" s="132"/>
    </row>
    <row r="8" spans="2:2" x14ac:dyDescent="0.2">
      <c r="B8" s="132"/>
    </row>
    <row r="9" spans="2:2" x14ac:dyDescent="0.2">
      <c r="B9" s="132"/>
    </row>
    <row r="10" spans="2:2" x14ac:dyDescent="0.2">
      <c r="B10" s="132"/>
    </row>
    <row r="11" spans="2:2" x14ac:dyDescent="0.2">
      <c r="B11" s="132"/>
    </row>
    <row r="12" spans="2:2" x14ac:dyDescent="0.2">
      <c r="B12" s="132"/>
    </row>
    <row r="13" spans="2:2" x14ac:dyDescent="0.2">
      <c r="B13" s="132"/>
    </row>
    <row r="14" spans="2:2" x14ac:dyDescent="0.2">
      <c r="B14" s="132"/>
    </row>
    <row r="15" spans="2:2" x14ac:dyDescent="0.2">
      <c r="B15" s="132"/>
    </row>
    <row r="16" spans="2:2" x14ac:dyDescent="0.2">
      <c r="B16" s="132"/>
    </row>
    <row r="17" spans="2:2" x14ac:dyDescent="0.2">
      <c r="B17" s="132"/>
    </row>
    <row r="18" spans="2:2" x14ac:dyDescent="0.2">
      <c r="B18" s="132"/>
    </row>
    <row r="19" spans="2:2" x14ac:dyDescent="0.2">
      <c r="B19" s="132"/>
    </row>
    <row r="20" spans="2:2" x14ac:dyDescent="0.2">
      <c r="B20" s="132"/>
    </row>
    <row r="21" spans="2:2" x14ac:dyDescent="0.2">
      <c r="B21" s="132"/>
    </row>
    <row r="22" spans="2:2" x14ac:dyDescent="0.2">
      <c r="B22" s="132"/>
    </row>
    <row r="23" spans="2:2" x14ac:dyDescent="0.2">
      <c r="B23" s="132"/>
    </row>
    <row r="24" spans="2:2" x14ac:dyDescent="0.2">
      <c r="B24" s="132"/>
    </row>
    <row r="25" spans="2:2" x14ac:dyDescent="0.2">
      <c r="B25" s="132"/>
    </row>
    <row r="26" spans="2:2" x14ac:dyDescent="0.2">
      <c r="B26" s="132"/>
    </row>
    <row r="27" spans="2:2" x14ac:dyDescent="0.2">
      <c r="B27" s="132"/>
    </row>
    <row r="28" spans="2:2" x14ac:dyDescent="0.2">
      <c r="B28" s="132"/>
    </row>
    <row r="29" spans="2:2" x14ac:dyDescent="0.2">
      <c r="B29" s="132"/>
    </row>
    <row r="30" spans="2:2" x14ac:dyDescent="0.2">
      <c r="B30" s="132"/>
    </row>
    <row r="31" spans="2:2" x14ac:dyDescent="0.2">
      <c r="B31" s="132"/>
    </row>
    <row r="32" spans="2:2" x14ac:dyDescent="0.2">
      <c r="B32" s="132"/>
    </row>
    <row r="33" spans="2:2" x14ac:dyDescent="0.2">
      <c r="B33" s="132"/>
    </row>
    <row r="34" spans="2:2" x14ac:dyDescent="0.2">
      <c r="B34" s="132"/>
    </row>
    <row r="35" spans="2:2" x14ac:dyDescent="0.2">
      <c r="B35" s="132"/>
    </row>
    <row r="36" spans="2:2" x14ac:dyDescent="0.2">
      <c r="B36" s="132"/>
    </row>
    <row r="37" spans="2:2" x14ac:dyDescent="0.2">
      <c r="B37" s="132"/>
    </row>
    <row r="38" spans="2:2" x14ac:dyDescent="0.2">
      <c r="B38" s="132"/>
    </row>
    <row r="39" spans="2:2" x14ac:dyDescent="0.2">
      <c r="B39" s="132"/>
    </row>
    <row r="40" spans="2:2" x14ac:dyDescent="0.2">
      <c r="B40" s="132"/>
    </row>
    <row r="41" spans="2:2" x14ac:dyDescent="0.2">
      <c r="B41" s="132"/>
    </row>
    <row r="42" spans="2:2" x14ac:dyDescent="0.2">
      <c r="B42" s="132"/>
    </row>
    <row r="43" spans="2:2" x14ac:dyDescent="0.2">
      <c r="B43" s="132"/>
    </row>
    <row r="44" spans="2:2" x14ac:dyDescent="0.2">
      <c r="B44" s="132"/>
    </row>
    <row r="45" spans="2:2" x14ac:dyDescent="0.2">
      <c r="B45" s="132"/>
    </row>
    <row r="46" spans="2:2" x14ac:dyDescent="0.2">
      <c r="B46" s="132"/>
    </row>
    <row r="47" spans="2:2" x14ac:dyDescent="0.2">
      <c r="B47" s="132"/>
    </row>
    <row r="48" spans="2:2" x14ac:dyDescent="0.2">
      <c r="B48" s="132"/>
    </row>
    <row r="49" spans="2:2" x14ac:dyDescent="0.2">
      <c r="B49" s="132"/>
    </row>
    <row r="50" spans="2:2" x14ac:dyDescent="0.2">
      <c r="B50" s="132"/>
    </row>
    <row r="51" spans="2:2" x14ac:dyDescent="0.2">
      <c r="B51" s="132"/>
    </row>
    <row r="52" spans="2:2" x14ac:dyDescent="0.2">
      <c r="B52" s="132"/>
    </row>
    <row r="53" spans="2:2" x14ac:dyDescent="0.2">
      <c r="B53" s="132"/>
    </row>
    <row r="54" spans="2:2" x14ac:dyDescent="0.2">
      <c r="B54" s="132"/>
    </row>
    <row r="55" spans="2:2" x14ac:dyDescent="0.2">
      <c r="B55" s="132"/>
    </row>
    <row r="56" spans="2:2" x14ac:dyDescent="0.2">
      <c r="B56" s="132"/>
    </row>
    <row r="57" spans="2:2" x14ac:dyDescent="0.2">
      <c r="B57" s="132"/>
    </row>
    <row r="58" spans="2:2" x14ac:dyDescent="0.2">
      <c r="B58" s="132"/>
    </row>
    <row r="59" spans="2:2" x14ac:dyDescent="0.2">
      <c r="B59" s="132"/>
    </row>
    <row r="60" spans="2:2" x14ac:dyDescent="0.2">
      <c r="B60" s="132"/>
    </row>
    <row r="61" spans="2:2" x14ac:dyDescent="0.2">
      <c r="B61" s="132"/>
    </row>
    <row r="62" spans="2:2" x14ac:dyDescent="0.2">
      <c r="B62" s="133"/>
    </row>
    <row r="63" spans="2:2" x14ac:dyDescent="0.2">
      <c r="B63" s="130"/>
    </row>
    <row r="64" spans="2:2" x14ac:dyDescent="0.2">
      <c r="B64" s="130"/>
    </row>
    <row r="65" spans="2:2" x14ac:dyDescent="0.2">
      <c r="B65" s="130"/>
    </row>
    <row r="66" spans="2:2" x14ac:dyDescent="0.2">
      <c r="B66" s="130"/>
    </row>
    <row r="67" spans="2:2" x14ac:dyDescent="0.2">
      <c r="B67" s="130"/>
    </row>
    <row r="68" spans="2:2" x14ac:dyDescent="0.2">
      <c r="B68" s="130"/>
    </row>
    <row r="69" spans="2:2" x14ac:dyDescent="0.2">
      <c r="B69" s="130"/>
    </row>
    <row r="70" spans="2:2" x14ac:dyDescent="0.2">
      <c r="B70" s="130"/>
    </row>
    <row r="71" spans="2:2" x14ac:dyDescent="0.2">
      <c r="B71" s="130"/>
    </row>
    <row r="72" spans="2:2" x14ac:dyDescent="0.2">
      <c r="B72" s="130"/>
    </row>
    <row r="73" spans="2:2" x14ac:dyDescent="0.2">
      <c r="B73" s="130"/>
    </row>
    <row r="74" spans="2:2" x14ac:dyDescent="0.2">
      <c r="B74" s="130"/>
    </row>
    <row r="75" spans="2:2" x14ac:dyDescent="0.2">
      <c r="B75" s="130"/>
    </row>
    <row r="76" spans="2:2" x14ac:dyDescent="0.2">
      <c r="B76" s="130"/>
    </row>
    <row r="77" spans="2:2" x14ac:dyDescent="0.2">
      <c r="B77" s="130"/>
    </row>
    <row r="78" spans="2:2" x14ac:dyDescent="0.2">
      <c r="B78" s="130"/>
    </row>
    <row r="79" spans="2:2" x14ac:dyDescent="0.2">
      <c r="B79" s="130"/>
    </row>
  </sheetData>
  <phoneticPr fontId="9"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6"/>
  <sheetViews>
    <sheetView showGridLines="0" view="pageLayout" zoomScaleNormal="100" zoomScaleSheetLayoutView="236" workbookViewId="0">
      <selection activeCell="P48" sqref="P48"/>
    </sheetView>
  </sheetViews>
  <sheetFormatPr defaultRowHeight="12.75" x14ac:dyDescent="0.2"/>
  <cols>
    <col min="1" max="12" width="8.5703125" customWidth="1"/>
  </cols>
  <sheetData>
    <row r="1" spans="1:12" ht="13.5" customHeight="1" x14ac:dyDescent="0.2">
      <c r="A1" s="81" t="s">
        <v>72</v>
      </c>
      <c r="B1" s="82"/>
      <c r="C1" s="82"/>
      <c r="D1" s="82"/>
      <c r="E1" s="82"/>
      <c r="F1" s="82"/>
      <c r="G1" s="82"/>
      <c r="H1" s="82"/>
      <c r="I1" s="82"/>
      <c r="J1" s="82"/>
      <c r="K1" s="82"/>
      <c r="L1" s="82"/>
    </row>
    <row r="2" spans="1:12" ht="13.5" customHeight="1" x14ac:dyDescent="0.2">
      <c r="A2" s="82"/>
      <c r="B2" s="82"/>
      <c r="C2" s="82"/>
      <c r="D2" s="82"/>
      <c r="E2" s="82"/>
      <c r="F2" s="82"/>
      <c r="G2" s="82"/>
      <c r="H2" s="82"/>
      <c r="I2" s="82"/>
      <c r="J2" s="82"/>
      <c r="K2" s="82"/>
      <c r="L2" s="82"/>
    </row>
    <row r="3" spans="1:12" ht="15.75" customHeight="1" x14ac:dyDescent="0.2">
      <c r="A3" s="82"/>
      <c r="B3" s="82"/>
      <c r="C3" s="82"/>
      <c r="D3" s="82"/>
      <c r="E3" s="82"/>
      <c r="F3" s="82"/>
      <c r="G3" s="82"/>
      <c r="H3" s="82"/>
      <c r="I3" s="82"/>
      <c r="J3" s="82"/>
      <c r="K3" s="82"/>
      <c r="L3" s="82"/>
    </row>
    <row r="4" spans="1:12" ht="14.25" customHeight="1" x14ac:dyDescent="0.2">
      <c r="A4" s="83" t="s">
        <v>25</v>
      </c>
      <c r="B4" s="84"/>
      <c r="C4" s="84"/>
      <c r="D4" s="84"/>
      <c r="E4" s="84"/>
      <c r="F4" s="84"/>
      <c r="G4" s="84"/>
      <c r="H4" s="84"/>
      <c r="I4" s="84"/>
      <c r="J4" s="84"/>
      <c r="K4" s="84"/>
      <c r="L4" s="85"/>
    </row>
    <row r="5" spans="1:12" ht="13.5" customHeight="1" x14ac:dyDescent="0.2">
      <c r="A5" s="62" t="s">
        <v>12</v>
      </c>
      <c r="B5" s="63"/>
      <c r="C5" s="63"/>
      <c r="D5" s="63"/>
      <c r="E5" s="63"/>
      <c r="F5" s="129" t="s">
        <v>65</v>
      </c>
      <c r="G5" s="125" t="s">
        <v>63</v>
      </c>
      <c r="H5" s="86"/>
      <c r="I5" s="86"/>
      <c r="J5" s="86"/>
      <c r="K5" s="86"/>
      <c r="L5" s="87"/>
    </row>
    <row r="6" spans="1:12" ht="13.5" customHeight="1" x14ac:dyDescent="0.2">
      <c r="A6" s="64"/>
      <c r="B6" s="65"/>
      <c r="C6" s="65"/>
      <c r="D6" s="65"/>
      <c r="E6" s="65"/>
      <c r="F6" s="70" t="s">
        <v>73</v>
      </c>
      <c r="G6" s="23" t="s">
        <v>14</v>
      </c>
      <c r="H6" s="23" t="s">
        <v>15</v>
      </c>
      <c r="I6" s="23" t="s">
        <v>16</v>
      </c>
      <c r="J6" s="23" t="s">
        <v>17</v>
      </c>
      <c r="K6" s="23" t="s">
        <v>18</v>
      </c>
      <c r="L6" s="38"/>
    </row>
    <row r="7" spans="1:12" ht="13.5" customHeight="1" x14ac:dyDescent="0.2">
      <c r="A7" s="66" t="s">
        <v>13</v>
      </c>
      <c r="B7" s="67"/>
      <c r="C7" s="67"/>
      <c r="D7" s="67"/>
      <c r="E7" s="67"/>
      <c r="F7" s="129" t="s">
        <v>65</v>
      </c>
      <c r="G7" s="59"/>
      <c r="H7" s="24"/>
      <c r="I7" s="88" t="s">
        <v>21</v>
      </c>
      <c r="J7" s="37"/>
      <c r="K7" s="37"/>
      <c r="L7" s="37"/>
    </row>
    <row r="8" spans="1:12" ht="13.5" customHeight="1" x14ac:dyDescent="0.2">
      <c r="A8" s="68"/>
      <c r="B8" s="69"/>
      <c r="C8" s="69"/>
      <c r="D8" s="69"/>
      <c r="E8" s="69"/>
      <c r="F8" s="70" t="s">
        <v>73</v>
      </c>
      <c r="G8" s="60"/>
      <c r="H8" s="27">
        <v>6</v>
      </c>
      <c r="I8" s="90" t="s">
        <v>22</v>
      </c>
      <c r="J8" s="37"/>
      <c r="K8" s="37"/>
      <c r="L8" s="37"/>
    </row>
    <row r="9" spans="1:12" ht="13.5" customHeight="1" x14ac:dyDescent="0.2">
      <c r="A9" s="28"/>
      <c r="B9" s="29"/>
      <c r="C9" s="29"/>
      <c r="D9" s="29"/>
      <c r="E9" s="29"/>
      <c r="F9" s="30"/>
      <c r="G9" s="61"/>
      <c r="H9" s="31"/>
      <c r="I9" s="90" t="s">
        <v>32</v>
      </c>
      <c r="J9" s="37"/>
      <c r="K9" s="37"/>
      <c r="L9" s="37"/>
    </row>
    <row r="10" spans="1:12" ht="13.5" customHeight="1" x14ac:dyDescent="0.2">
      <c r="A10" s="32"/>
      <c r="B10" s="33"/>
      <c r="C10" s="33"/>
      <c r="D10" s="33"/>
      <c r="E10" s="33"/>
      <c r="F10" s="34"/>
      <c r="G10" s="59"/>
      <c r="H10" s="24"/>
      <c r="I10" s="25" t="s">
        <v>21</v>
      </c>
      <c r="J10" s="37"/>
      <c r="K10" s="37"/>
      <c r="L10" s="37"/>
    </row>
    <row r="11" spans="1:12" ht="13.5" customHeight="1" x14ac:dyDescent="0.2">
      <c r="A11" s="91"/>
      <c r="B11" s="92"/>
      <c r="C11" s="92"/>
      <c r="D11" s="92"/>
      <c r="E11" s="92"/>
      <c r="F11" s="93"/>
      <c r="G11" s="60"/>
      <c r="H11" s="27">
        <v>7</v>
      </c>
      <c r="I11" s="94" t="s">
        <v>22</v>
      </c>
      <c r="J11" s="37"/>
      <c r="K11" s="37"/>
      <c r="L11" s="37"/>
    </row>
    <row r="12" spans="1:12" ht="13.5" customHeight="1" x14ac:dyDescent="0.2">
      <c r="A12" s="91"/>
      <c r="B12" s="92"/>
      <c r="C12" s="92"/>
      <c r="D12" s="92"/>
      <c r="E12" s="92"/>
      <c r="F12" s="93"/>
      <c r="G12" s="61"/>
      <c r="H12" s="31"/>
      <c r="I12" s="94" t="s">
        <v>32</v>
      </c>
      <c r="J12" s="37"/>
      <c r="K12" s="37"/>
      <c r="L12" s="37"/>
    </row>
    <row r="13" spans="1:12" ht="13.5" customHeight="1" x14ac:dyDescent="0.2">
      <c r="A13" s="91"/>
      <c r="B13" s="92"/>
      <c r="C13" s="92"/>
      <c r="D13" s="92"/>
      <c r="E13" s="92"/>
      <c r="F13" s="93"/>
      <c r="G13" s="59"/>
      <c r="H13" s="24"/>
      <c r="I13" s="25" t="s">
        <v>21</v>
      </c>
      <c r="J13" s="37"/>
      <c r="K13" s="37"/>
      <c r="L13" s="37"/>
    </row>
    <row r="14" spans="1:12" ht="13.5" customHeight="1" x14ac:dyDescent="0.2">
      <c r="A14" s="91"/>
      <c r="B14" s="92"/>
      <c r="C14" s="92"/>
      <c r="D14" s="92"/>
      <c r="E14" s="92"/>
      <c r="F14" s="93"/>
      <c r="G14" s="60"/>
      <c r="H14" s="27">
        <v>8</v>
      </c>
      <c r="I14" s="94" t="s">
        <v>22</v>
      </c>
      <c r="J14" s="37"/>
      <c r="K14" s="37"/>
      <c r="L14" s="37"/>
    </row>
    <row r="15" spans="1:12" ht="13.5" customHeight="1" x14ac:dyDescent="0.2">
      <c r="A15" s="91"/>
      <c r="B15" s="92"/>
      <c r="C15" s="92"/>
      <c r="D15" s="92"/>
      <c r="E15" s="92"/>
      <c r="F15" s="93"/>
      <c r="G15" s="61"/>
      <c r="H15" s="31"/>
      <c r="I15" s="94" t="s">
        <v>32</v>
      </c>
      <c r="J15" s="37"/>
      <c r="K15" s="37"/>
      <c r="L15" s="37"/>
    </row>
    <row r="16" spans="1:12" ht="13.5" customHeight="1" x14ac:dyDescent="0.2">
      <c r="A16" s="91"/>
      <c r="B16" s="92"/>
      <c r="C16" s="92"/>
      <c r="D16" s="92"/>
      <c r="E16" s="92"/>
      <c r="F16" s="93"/>
      <c r="G16" s="59"/>
      <c r="H16" s="24"/>
      <c r="I16" s="25" t="s">
        <v>21</v>
      </c>
      <c r="J16" s="37"/>
      <c r="K16" s="37"/>
      <c r="L16" s="37"/>
    </row>
    <row r="17" spans="1:12" ht="13.5" customHeight="1" x14ac:dyDescent="0.2">
      <c r="A17" s="91"/>
      <c r="B17" s="92"/>
      <c r="C17" s="92"/>
      <c r="D17" s="92"/>
      <c r="E17" s="92"/>
      <c r="F17" s="93"/>
      <c r="G17" s="60"/>
      <c r="H17" s="27">
        <v>9</v>
      </c>
      <c r="I17" s="94" t="s">
        <v>22</v>
      </c>
      <c r="J17" s="37"/>
      <c r="K17" s="37"/>
      <c r="L17" s="37"/>
    </row>
    <row r="18" spans="1:12" ht="13.5" customHeight="1" x14ac:dyDescent="0.2">
      <c r="A18" s="91"/>
      <c r="B18" s="92"/>
      <c r="C18" s="92"/>
      <c r="D18" s="92"/>
      <c r="E18" s="92"/>
      <c r="F18" s="93"/>
      <c r="G18" s="61"/>
      <c r="H18" s="31"/>
      <c r="I18" s="94" t="s">
        <v>32</v>
      </c>
      <c r="J18" s="37"/>
      <c r="K18" s="37"/>
      <c r="L18" s="37"/>
    </row>
    <row r="19" spans="1:12" ht="13.5" customHeight="1" x14ac:dyDescent="0.2">
      <c r="A19" s="91"/>
      <c r="B19" s="92"/>
      <c r="C19" s="92"/>
      <c r="D19" s="92"/>
      <c r="E19" s="92"/>
      <c r="F19" s="93"/>
      <c r="G19" s="59"/>
      <c r="H19" s="24"/>
      <c r="I19" s="25" t="s">
        <v>21</v>
      </c>
      <c r="J19" s="37"/>
      <c r="K19" s="37"/>
      <c r="L19" s="37"/>
    </row>
    <row r="20" spans="1:12" ht="13.5" customHeight="1" x14ac:dyDescent="0.2">
      <c r="A20" s="91"/>
      <c r="B20" s="92"/>
      <c r="C20" s="92"/>
      <c r="D20" s="92"/>
      <c r="E20" s="92"/>
      <c r="F20" s="93"/>
      <c r="G20" s="60"/>
      <c r="H20" s="27">
        <v>10</v>
      </c>
      <c r="I20" s="94" t="s">
        <v>22</v>
      </c>
      <c r="J20" s="37"/>
      <c r="K20" s="37"/>
      <c r="L20" s="37"/>
    </row>
    <row r="21" spans="1:12" ht="13.5" customHeight="1" x14ac:dyDescent="0.2">
      <c r="A21" s="91"/>
      <c r="B21" s="92"/>
      <c r="C21" s="92"/>
      <c r="D21" s="92"/>
      <c r="E21" s="92"/>
      <c r="F21" s="93"/>
      <c r="G21" s="61"/>
      <c r="H21" s="31"/>
      <c r="I21" s="94" t="s">
        <v>32</v>
      </c>
      <c r="J21" s="37"/>
      <c r="K21" s="37"/>
      <c r="L21" s="37"/>
    </row>
    <row r="22" spans="1:12" ht="13.5" customHeight="1" x14ac:dyDescent="0.2">
      <c r="A22" s="91"/>
      <c r="B22" s="92"/>
      <c r="C22" s="92"/>
      <c r="D22" s="92"/>
      <c r="E22" s="92"/>
      <c r="F22" s="93"/>
      <c r="G22" s="59"/>
      <c r="H22" s="24"/>
      <c r="I22" s="25" t="s">
        <v>21</v>
      </c>
      <c r="J22" s="37"/>
      <c r="K22" s="37"/>
      <c r="L22" s="37"/>
    </row>
    <row r="23" spans="1:12" ht="13.5" customHeight="1" x14ac:dyDescent="0.2">
      <c r="A23" s="91"/>
      <c r="B23" s="92"/>
      <c r="C23" s="92"/>
      <c r="D23" s="92"/>
      <c r="E23" s="92"/>
      <c r="F23" s="93"/>
      <c r="G23" s="60"/>
      <c r="H23" s="35">
        <v>11</v>
      </c>
      <c r="I23" s="94" t="s">
        <v>22</v>
      </c>
      <c r="J23" s="37"/>
      <c r="K23" s="37"/>
      <c r="L23" s="37"/>
    </row>
    <row r="24" spans="1:12" ht="13.5" customHeight="1" x14ac:dyDescent="0.2">
      <c r="A24" s="91"/>
      <c r="B24" s="92"/>
      <c r="C24" s="92"/>
      <c r="D24" s="92"/>
      <c r="E24" s="92"/>
      <c r="F24" s="93"/>
      <c r="G24" s="61"/>
      <c r="H24" s="31"/>
      <c r="I24" s="94" t="s">
        <v>32</v>
      </c>
      <c r="J24" s="37"/>
      <c r="K24" s="37"/>
      <c r="L24" s="37"/>
    </row>
    <row r="25" spans="1:12" ht="13.5" customHeight="1" x14ac:dyDescent="0.2">
      <c r="A25" s="91"/>
      <c r="B25" s="92"/>
      <c r="C25" s="92"/>
      <c r="D25" s="92"/>
      <c r="E25" s="92"/>
      <c r="F25" s="93"/>
      <c r="G25" s="59"/>
      <c r="H25" s="24"/>
      <c r="I25" s="25" t="s">
        <v>21</v>
      </c>
      <c r="J25" s="37"/>
      <c r="K25" s="37"/>
      <c r="L25" s="37"/>
    </row>
    <row r="26" spans="1:12" ht="13.5" customHeight="1" x14ac:dyDescent="0.2">
      <c r="A26" s="91"/>
      <c r="B26" s="92"/>
      <c r="C26" s="92"/>
      <c r="D26" s="92"/>
      <c r="E26" s="92"/>
      <c r="F26" s="93"/>
      <c r="G26" s="60"/>
      <c r="H26" s="35">
        <v>12</v>
      </c>
      <c r="I26" s="94" t="s">
        <v>22</v>
      </c>
      <c r="J26" s="37"/>
      <c r="K26" s="37"/>
      <c r="L26" s="37"/>
    </row>
    <row r="27" spans="1:12" ht="13.5" customHeight="1" x14ac:dyDescent="0.2">
      <c r="A27" s="95"/>
      <c r="B27" s="96"/>
      <c r="C27" s="96"/>
      <c r="D27" s="96"/>
      <c r="E27" s="96"/>
      <c r="F27" s="97"/>
      <c r="G27" s="61"/>
      <c r="H27" s="31"/>
      <c r="I27" s="94" t="s">
        <v>32</v>
      </c>
      <c r="J27" s="37"/>
      <c r="K27" s="37"/>
      <c r="L27" s="37"/>
    </row>
    <row r="28" spans="1:12" ht="13.5" customHeight="1" x14ac:dyDescent="0.2">
      <c r="A28" s="23" t="s">
        <v>14</v>
      </c>
      <c r="B28" s="23" t="s">
        <v>15</v>
      </c>
      <c r="C28" s="23" t="s">
        <v>16</v>
      </c>
      <c r="D28" s="23" t="s">
        <v>17</v>
      </c>
      <c r="E28" s="23" t="s">
        <v>18</v>
      </c>
      <c r="F28" s="38"/>
      <c r="G28" s="59"/>
      <c r="H28" s="24"/>
      <c r="I28" s="25" t="s">
        <v>21</v>
      </c>
      <c r="J28" s="37"/>
      <c r="K28" s="37"/>
      <c r="L28" s="37"/>
    </row>
    <row r="29" spans="1:12" ht="13.5" customHeight="1" x14ac:dyDescent="0.2">
      <c r="A29" s="59"/>
      <c r="B29" s="24"/>
      <c r="C29" s="36" t="s">
        <v>21</v>
      </c>
      <c r="D29" s="37"/>
      <c r="E29" s="37"/>
      <c r="F29" s="37"/>
      <c r="G29" s="60"/>
      <c r="H29" s="35">
        <v>13</v>
      </c>
      <c r="I29" s="94" t="s">
        <v>22</v>
      </c>
      <c r="J29" s="37"/>
      <c r="K29" s="37"/>
      <c r="L29" s="37"/>
    </row>
    <row r="30" spans="1:12" ht="13.5" customHeight="1" x14ac:dyDescent="0.2">
      <c r="A30" s="60"/>
      <c r="B30" s="35">
        <v>1</v>
      </c>
      <c r="C30" s="94" t="s">
        <v>22</v>
      </c>
      <c r="D30" s="37"/>
      <c r="E30" s="37"/>
      <c r="F30" s="37"/>
      <c r="G30" s="61"/>
      <c r="H30" s="31"/>
      <c r="I30" s="94" t="s">
        <v>32</v>
      </c>
      <c r="J30" s="37"/>
      <c r="K30" s="37"/>
      <c r="L30" s="37"/>
    </row>
    <row r="31" spans="1:12" ht="13.5" customHeight="1" x14ac:dyDescent="0.2">
      <c r="A31" s="61"/>
      <c r="B31" s="31"/>
      <c r="C31" s="98"/>
      <c r="D31" s="37"/>
      <c r="E31" s="37"/>
      <c r="F31" s="37"/>
      <c r="G31" s="59"/>
      <c r="H31" s="24"/>
      <c r="I31" s="25" t="s">
        <v>21</v>
      </c>
      <c r="J31" s="37"/>
      <c r="K31" s="37"/>
      <c r="L31" s="37"/>
    </row>
    <row r="32" spans="1:12" ht="13.5" customHeight="1" x14ac:dyDescent="0.2">
      <c r="A32" s="89" t="s">
        <v>20</v>
      </c>
      <c r="B32" s="99"/>
      <c r="C32" s="99"/>
      <c r="D32" s="26" t="str">
        <f>IF(AND(ISNUMBER(D29), ISNUMBER(D30),ISBLANK(D31)),+D29-D30,"")</f>
        <v/>
      </c>
      <c r="E32" s="26" t="str">
        <f>IF(AND(ISNUMBER(E29), ISNUMBER(E30),ISBLANK(E31)),+E29-E30,"")</f>
        <v/>
      </c>
      <c r="F32" s="26" t="str">
        <f>IF(AND(ISNUMBER(F29), ISNUMBER(F30),ISBLANK(F31)),+F29-F30,"")</f>
        <v/>
      </c>
      <c r="G32" s="60"/>
      <c r="H32" s="35">
        <v>14</v>
      </c>
      <c r="I32" s="94" t="s">
        <v>22</v>
      </c>
      <c r="J32" s="37"/>
      <c r="K32" s="37"/>
      <c r="L32" s="37"/>
    </row>
    <row r="33" spans="1:12" ht="13.5" customHeight="1" x14ac:dyDescent="0.2">
      <c r="A33" s="90" t="s">
        <v>19</v>
      </c>
      <c r="B33" s="99"/>
      <c r="C33" s="99"/>
      <c r="D33" s="26" t="str">
        <f>IF(ISNUMBER(D32),(0.1*D30),"")</f>
        <v/>
      </c>
      <c r="E33" s="26" t="str">
        <f>IF(ISNUMBER(E32),(0.1*E30),"")</f>
        <v/>
      </c>
      <c r="F33" s="26" t="str">
        <f>IF(ISNUMBER(F32),(0.1*F30),"")</f>
        <v/>
      </c>
      <c r="G33" s="61"/>
      <c r="H33" s="31"/>
      <c r="I33" s="94" t="s">
        <v>32</v>
      </c>
      <c r="J33" s="37"/>
      <c r="K33" s="37"/>
      <c r="L33" s="37"/>
    </row>
    <row r="34" spans="1:12" ht="13.5" customHeight="1" x14ac:dyDescent="0.2">
      <c r="A34" s="128" t="s">
        <v>23</v>
      </c>
      <c r="B34" s="80"/>
      <c r="C34" s="80"/>
      <c r="D34" s="100"/>
      <c r="E34" s="100"/>
      <c r="F34" s="100"/>
      <c r="G34" s="59"/>
      <c r="H34" s="24"/>
      <c r="I34" s="25" t="s">
        <v>21</v>
      </c>
      <c r="J34" s="37"/>
      <c r="K34" s="37"/>
      <c r="L34" s="37"/>
    </row>
    <row r="35" spans="1:12" ht="13.5" customHeight="1" x14ac:dyDescent="0.2">
      <c r="A35" s="80"/>
      <c r="B35" s="80"/>
      <c r="C35" s="80"/>
      <c r="D35" s="100"/>
      <c r="E35" s="100"/>
      <c r="F35" s="100"/>
      <c r="G35" s="60"/>
      <c r="H35" s="35">
        <v>15</v>
      </c>
      <c r="I35" s="94" t="s">
        <v>22</v>
      </c>
      <c r="J35" s="37"/>
      <c r="K35" s="37"/>
      <c r="L35" s="37"/>
    </row>
    <row r="36" spans="1:12" ht="13.5" customHeight="1" x14ac:dyDescent="0.2">
      <c r="A36" s="28"/>
      <c r="B36" s="101"/>
      <c r="C36" s="101"/>
      <c r="D36" s="101"/>
      <c r="E36" s="101"/>
      <c r="F36" s="101"/>
      <c r="G36" s="61"/>
      <c r="H36" s="31"/>
      <c r="I36" s="94" t="s">
        <v>32</v>
      </c>
      <c r="J36" s="37"/>
      <c r="K36" s="37"/>
      <c r="L36" s="37"/>
    </row>
    <row r="37" spans="1:12" ht="13.5" customHeight="1" x14ac:dyDescent="0.2">
      <c r="A37" s="32"/>
      <c r="B37" s="33"/>
      <c r="C37" s="33"/>
      <c r="D37" s="33"/>
      <c r="E37" s="33"/>
      <c r="F37" s="34"/>
      <c r="G37" s="59"/>
      <c r="H37" s="24"/>
      <c r="I37" s="25" t="s">
        <v>21</v>
      </c>
      <c r="J37" s="37"/>
      <c r="K37" s="37"/>
      <c r="L37" s="37"/>
    </row>
    <row r="38" spans="1:12" ht="13.5" customHeight="1" x14ac:dyDescent="0.2">
      <c r="A38" s="23" t="s">
        <v>14</v>
      </c>
      <c r="B38" s="23" t="s">
        <v>15</v>
      </c>
      <c r="C38" s="23" t="s">
        <v>16</v>
      </c>
      <c r="D38" s="23" t="s">
        <v>17</v>
      </c>
      <c r="E38" s="23" t="s">
        <v>18</v>
      </c>
      <c r="F38" s="38"/>
      <c r="G38" s="60"/>
      <c r="H38" s="35">
        <v>16</v>
      </c>
      <c r="I38" s="94" t="s">
        <v>22</v>
      </c>
      <c r="J38" s="37"/>
      <c r="K38" s="37"/>
      <c r="L38" s="37"/>
    </row>
    <row r="39" spans="1:12" ht="13.5" customHeight="1" x14ac:dyDescent="0.2">
      <c r="A39" s="59"/>
      <c r="B39" s="24"/>
      <c r="C39" s="25" t="s">
        <v>21</v>
      </c>
      <c r="D39" s="37"/>
      <c r="E39" s="37"/>
      <c r="F39" s="37"/>
      <c r="G39" s="61"/>
      <c r="H39" s="31"/>
      <c r="I39" s="94" t="s">
        <v>32</v>
      </c>
      <c r="J39" s="37"/>
      <c r="K39" s="37"/>
      <c r="L39" s="37"/>
    </row>
    <row r="40" spans="1:12" ht="13.5" customHeight="1" x14ac:dyDescent="0.2">
      <c r="A40" s="60"/>
      <c r="B40" s="35">
        <v>2</v>
      </c>
      <c r="C40" s="94" t="s">
        <v>22</v>
      </c>
      <c r="D40" s="37"/>
      <c r="E40" s="37"/>
      <c r="F40" s="37"/>
      <c r="G40" s="59"/>
      <c r="H40" s="24"/>
      <c r="I40" s="25" t="s">
        <v>21</v>
      </c>
      <c r="J40" s="37"/>
      <c r="K40" s="37"/>
      <c r="L40" s="37"/>
    </row>
    <row r="41" spans="1:12" ht="13.5" customHeight="1" x14ac:dyDescent="0.2">
      <c r="A41" s="61"/>
      <c r="B41" s="31"/>
      <c r="C41" s="98"/>
      <c r="D41" s="37"/>
      <c r="E41" s="37"/>
      <c r="F41" s="37"/>
      <c r="G41" s="60"/>
      <c r="H41" s="35">
        <v>17</v>
      </c>
      <c r="I41" s="94" t="s">
        <v>22</v>
      </c>
      <c r="J41" s="37"/>
      <c r="K41" s="37"/>
      <c r="L41" s="37"/>
    </row>
    <row r="42" spans="1:12" ht="13.5" customHeight="1" x14ac:dyDescent="0.2">
      <c r="A42" s="59"/>
      <c r="B42" s="24"/>
      <c r="C42" s="25" t="s">
        <v>21</v>
      </c>
      <c r="D42" s="37"/>
      <c r="E42" s="37"/>
      <c r="F42" s="37"/>
      <c r="G42" s="61"/>
      <c r="H42" s="31"/>
      <c r="I42" s="94" t="s">
        <v>32</v>
      </c>
      <c r="J42" s="37"/>
      <c r="K42" s="37"/>
      <c r="L42" s="37"/>
    </row>
    <row r="43" spans="1:12" ht="13.5" customHeight="1" x14ac:dyDescent="0.2">
      <c r="A43" s="60"/>
      <c r="B43" s="35">
        <v>3</v>
      </c>
      <c r="C43" s="94" t="s">
        <v>22</v>
      </c>
      <c r="D43" s="37"/>
      <c r="E43" s="37"/>
      <c r="F43" s="37"/>
      <c r="G43" s="59"/>
      <c r="H43" s="24"/>
      <c r="I43" s="25" t="s">
        <v>21</v>
      </c>
      <c r="J43" s="37"/>
      <c r="K43" s="37"/>
      <c r="L43" s="37"/>
    </row>
    <row r="44" spans="1:12" ht="13.5" customHeight="1" x14ac:dyDescent="0.2">
      <c r="A44" s="61"/>
      <c r="B44" s="31"/>
      <c r="C44" s="98"/>
      <c r="D44" s="37"/>
      <c r="E44" s="37"/>
      <c r="F44" s="37"/>
      <c r="G44" s="60"/>
      <c r="H44" s="35">
        <v>18</v>
      </c>
      <c r="I44" s="94" t="s">
        <v>22</v>
      </c>
      <c r="J44" s="37"/>
      <c r="K44" s="37"/>
      <c r="L44" s="37"/>
    </row>
    <row r="45" spans="1:12" ht="13.5" customHeight="1" x14ac:dyDescent="0.2">
      <c r="A45" s="59"/>
      <c r="B45" s="24"/>
      <c r="C45" s="25" t="s">
        <v>21</v>
      </c>
      <c r="D45" s="37"/>
      <c r="E45" s="37"/>
      <c r="F45" s="37"/>
      <c r="G45" s="61"/>
      <c r="H45" s="31"/>
      <c r="I45" s="94" t="s">
        <v>32</v>
      </c>
      <c r="J45" s="37"/>
      <c r="K45" s="37"/>
      <c r="L45" s="37"/>
    </row>
    <row r="46" spans="1:12" ht="13.5" customHeight="1" x14ac:dyDescent="0.2">
      <c r="A46" s="60"/>
      <c r="B46" s="35">
        <v>4</v>
      </c>
      <c r="C46" s="94" t="s">
        <v>22</v>
      </c>
      <c r="D46" s="37"/>
      <c r="E46" s="37"/>
      <c r="F46" s="37"/>
      <c r="G46" s="59"/>
      <c r="H46" s="24"/>
      <c r="I46" s="25" t="s">
        <v>21</v>
      </c>
      <c r="J46" s="37"/>
      <c r="K46" s="37"/>
      <c r="L46" s="37"/>
    </row>
    <row r="47" spans="1:12" ht="13.5" customHeight="1" x14ac:dyDescent="0.2">
      <c r="A47" s="61"/>
      <c r="B47" s="31"/>
      <c r="C47" s="98"/>
      <c r="D47" s="37"/>
      <c r="E47" s="37"/>
      <c r="F47" s="37"/>
      <c r="G47" s="60"/>
      <c r="H47" s="35">
        <v>19</v>
      </c>
      <c r="I47" s="94" t="s">
        <v>22</v>
      </c>
      <c r="J47" s="37"/>
      <c r="K47" s="37"/>
      <c r="L47" s="37"/>
    </row>
    <row r="48" spans="1:12" ht="13.5" customHeight="1" x14ac:dyDescent="0.2">
      <c r="A48" s="59"/>
      <c r="B48" s="24"/>
      <c r="C48" s="89" t="s">
        <v>21</v>
      </c>
      <c r="D48" s="37"/>
      <c r="E48" s="37"/>
      <c r="F48" s="37"/>
      <c r="G48" s="61"/>
      <c r="H48" s="31"/>
      <c r="I48" s="94" t="s">
        <v>32</v>
      </c>
      <c r="J48" s="37"/>
      <c r="K48" s="37"/>
      <c r="L48" s="37"/>
    </row>
    <row r="49" spans="1:12" ht="13.5" customHeight="1" x14ac:dyDescent="0.2">
      <c r="A49" s="60"/>
      <c r="B49" s="35">
        <v>5</v>
      </c>
      <c r="C49" s="94" t="s">
        <v>22</v>
      </c>
      <c r="D49" s="37"/>
      <c r="E49" s="37"/>
      <c r="F49" s="37"/>
      <c r="G49" s="59"/>
      <c r="H49" s="24"/>
      <c r="I49" s="25" t="s">
        <v>21</v>
      </c>
      <c r="J49" s="37"/>
      <c r="K49" s="37"/>
      <c r="L49" s="37"/>
    </row>
    <row r="50" spans="1:12" ht="13.5" customHeight="1" x14ac:dyDescent="0.2">
      <c r="A50" s="61"/>
      <c r="B50" s="31"/>
      <c r="C50" s="98"/>
      <c r="D50" s="37"/>
      <c r="E50" s="37"/>
      <c r="F50" s="37"/>
      <c r="G50" s="60"/>
      <c r="H50" s="35">
        <v>20</v>
      </c>
      <c r="I50" s="94" t="s">
        <v>22</v>
      </c>
      <c r="J50" s="37"/>
      <c r="K50" s="37"/>
      <c r="L50" s="37"/>
    </row>
    <row r="51" spans="1:12" ht="13.5" customHeight="1" x14ac:dyDescent="0.2">
      <c r="A51" s="90" t="s">
        <v>64</v>
      </c>
      <c r="B51" s="99"/>
      <c r="C51" s="99"/>
      <c r="D51" s="39" t="str">
        <f>IF(AND(ISNUMBER(D39),ISNUMBER(D40),ISBLANK(D41)),(AVERAGE(D29,D39,D42,D45,D48)-AVERAGE(D30,D40,D43,D46,D49)),"")</f>
        <v/>
      </c>
      <c r="E51" s="39" t="str">
        <f>IF(AND(ISNUMBER(E39),ISNUMBER(E40),ISBLANK(E41)),(AVERAGE(E29,E39,E42,E45,E48)-AVERAGE(E30,E40,E43,E46,E49)),"")</f>
        <v/>
      </c>
      <c r="F51" s="39" t="str">
        <f>IF(AND(ISNUMBER(F39),ISNUMBER(F40),ISBLANK(F41)),(AVERAGE(F29,F39,F42,F45,F48)-AVERAGE(F30,F40,F43,F46,F49)),"")</f>
        <v/>
      </c>
      <c r="G51" s="61"/>
      <c r="H51" s="31"/>
      <c r="I51" s="94" t="s">
        <v>32</v>
      </c>
      <c r="J51" s="37"/>
      <c r="K51" s="37"/>
      <c r="L51" s="37"/>
    </row>
    <row r="52" spans="1:12" ht="13.5" customHeight="1" x14ac:dyDescent="0.2">
      <c r="A52" s="90" t="s">
        <v>19</v>
      </c>
      <c r="B52" s="99"/>
      <c r="C52" s="99"/>
      <c r="D52" s="39" t="str">
        <f>IF(AND(ISNUMBER(D40), ISBLANK(D41)),0.1*AVERAGE(D30,D40,D43,D46,D49),"")</f>
        <v/>
      </c>
      <c r="E52" s="39" t="str">
        <f>IF(AND(ISNUMBER(E40), ISBLANK(E41)),0.1*AVERAGE(E30,E40,E43,E46,E49),"")</f>
        <v/>
      </c>
      <c r="F52" s="39" t="str">
        <f>IF(AND(ISNUMBER(F40), ISBLANK(F41)),0.1*AVERAGE(F30,F40,F43,F46,F49),"")</f>
        <v/>
      </c>
      <c r="G52" s="90" t="s">
        <v>64</v>
      </c>
      <c r="H52" s="99"/>
      <c r="I52" s="99"/>
      <c r="J52" s="39" t="str">
        <f>IF(AND(ISNUMBER(J7),ISNUMBER(J8)),(AVERAGE(D29,D39,D42,D45,D48,J7,J10,J13,J16,J19,J22,J25,J28,J31,J34,J37,J40,J43,J46,J49)-AVERAGE(D30,D40,D43,D46,D49,J50,J47,J44,J41,J38,J35,J32,J29,J26,J23,J20,J17,J14,J11,J8)),"")</f>
        <v/>
      </c>
      <c r="K52" s="39" t="str">
        <f>IF(AND(ISNUMBER(K7),ISNUMBER(K8)),(AVERAGE(E29,E39,E42,E45,E48,K7,K10,K13,K16,K19,K22,K25,K28,K31,K34,K37,K40,K43,K46,K49)-AVERAGE(E30,E40,E43,E46,E49,K50,K47,K44,K41,K38,K35,K32,K29,K26,K23,K20,K17,K14,K11,K8)),"")</f>
        <v/>
      </c>
      <c r="L52" s="39" t="str">
        <f>IF(AND(ISNUMBER(L7),ISNUMBER(L8)),(AVERAGE(F29,F39,F42,F45,F48,L7,L10,L13,L16,L19,L22,L25,L28,L31,L34,L37,L40,L43,L46,L49)-AVERAGE(F30,F40,F43,F46,F49,L50,L47,L44,L41,L38,L35,L32,L29,L26,L23,L20,L17,L14,L11,L8)),"")</f>
        <v/>
      </c>
    </row>
    <row r="53" spans="1:12" ht="13.5" customHeight="1" x14ac:dyDescent="0.2">
      <c r="A53" s="126" t="s">
        <v>24</v>
      </c>
      <c r="B53" s="75"/>
      <c r="C53" s="76"/>
      <c r="D53" s="100"/>
      <c r="E53" s="100"/>
      <c r="F53" s="100"/>
      <c r="G53" s="90" t="s">
        <v>66</v>
      </c>
      <c r="H53" s="99"/>
      <c r="I53" s="102"/>
      <c r="J53" s="39" t="str">
        <f>IF(AND(ISNUMBER(J9),ISNUMBER(J8)),(AVERAGE(D31,D41,D44,D47,D50,J9,J12,J15,J18,J21,J24,J27,J30,J33,J36,J39,J42,J45,J48,J51)-AVERAGE(D30,D40,D43,D46,D49,J8,J11,J14,J17,J20,J23,J26,J29,J32,J35,J38,J41,J44,J47,J50)),"")</f>
        <v/>
      </c>
      <c r="K53" s="39" t="str">
        <f>IF(AND(ISNUMBER(K9),ISNUMBER(K8)),(AVERAGE(E31,E41,E44,E47,E50,K9,K12,K15,K18,K21,K24,K27,K30,K33,K36,K39,K42,K45,K48,K51)-AVERAGE(E30,E40,E43,E46,E49,K8,K11,K14,K17,K20,K23,K26,K29,K32,K35,K38,K41,K44,K47,K50)),"")</f>
        <v/>
      </c>
      <c r="L53" s="39" t="str">
        <f>IF(AND(ISNUMBER(L9),ISNUMBER(L8)),ROUND((AVERAGE(F31,F41,F44,F47,F50,L9,L12,L15,L18,L21,L24,L27,L30,L33,L36,L39,L42,L45,L48,L51)-AVERAGE(F30,F40,F43,F46,F49,L8,L11,L14,L17,L20,L23,L26,L29,L32,L35,L38,L41,L44,L47,L50)),2),"")</f>
        <v/>
      </c>
    </row>
    <row r="54" spans="1:12" ht="13.5" customHeight="1" x14ac:dyDescent="0.2">
      <c r="A54" s="77"/>
      <c r="B54" s="78"/>
      <c r="C54" s="79"/>
      <c r="D54" s="100"/>
      <c r="E54" s="100"/>
      <c r="F54" s="100"/>
      <c r="G54" s="127" t="s">
        <v>31</v>
      </c>
      <c r="H54" s="71"/>
      <c r="I54" s="72"/>
      <c r="J54" s="100"/>
      <c r="K54" s="100"/>
      <c r="L54" s="100"/>
    </row>
    <row r="55" spans="1:12" ht="13.5" customHeight="1" x14ac:dyDescent="0.2">
      <c r="A55" s="103" t="s">
        <v>33</v>
      </c>
      <c r="B55" s="33"/>
      <c r="C55" s="33"/>
      <c r="D55" s="33"/>
      <c r="E55" s="33"/>
      <c r="F55" s="102"/>
      <c r="G55" s="73"/>
      <c r="H55" s="73"/>
      <c r="I55" s="74"/>
      <c r="J55" s="100"/>
      <c r="K55" s="100"/>
      <c r="L55" s="100"/>
    </row>
    <row r="56" spans="1:12" ht="15.75" customHeight="1" x14ac:dyDescent="0.2">
      <c r="A56" s="104" t="s">
        <v>74</v>
      </c>
      <c r="B56" s="29"/>
      <c r="C56" s="29"/>
      <c r="D56" s="29"/>
      <c r="E56" s="29"/>
      <c r="F56" s="29"/>
      <c r="G56" s="29"/>
      <c r="H56" s="29"/>
      <c r="I56" s="29"/>
      <c r="J56" s="29"/>
      <c r="K56" s="29"/>
      <c r="L56" s="29"/>
    </row>
  </sheetData>
  <phoneticPr fontId="9" type="noConversion"/>
  <conditionalFormatting sqref="J52:L53 D51:F52">
    <cfRule type="expression" dxfId="0" priority="1" stopIfTrue="1">
      <formula>ISERROR(D51)</formula>
    </cfRule>
  </conditionalFormatting>
  <pageMargins left="0" right="0" top="0" bottom="0"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85725</xdr:colOff>
                    <xdr:row>4</xdr:row>
                    <xdr:rowOff>104775</xdr:rowOff>
                  </from>
                  <to>
                    <xdr:col>1</xdr:col>
                    <xdr:colOff>219075</xdr:colOff>
                    <xdr:row>5</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28575</xdr:colOff>
                    <xdr:row>4</xdr:row>
                    <xdr:rowOff>95250</xdr:rowOff>
                  </from>
                  <to>
                    <xdr:col>3</xdr:col>
                    <xdr:colOff>161925</xdr:colOff>
                    <xdr:row>5</xdr:row>
                    <xdr:rowOff>142875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9525</xdr:colOff>
                    <xdr:row>6</xdr:row>
                    <xdr:rowOff>95250</xdr:rowOff>
                  </from>
                  <to>
                    <xdr:col>4</xdr:col>
                    <xdr:colOff>9525</xdr:colOff>
                    <xdr:row>7</xdr:row>
                    <xdr:rowOff>142875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85725</xdr:colOff>
                    <xdr:row>6</xdr:row>
                    <xdr:rowOff>95250</xdr:rowOff>
                  </from>
                  <to>
                    <xdr:col>2</xdr:col>
                    <xdr:colOff>76200</xdr:colOff>
                    <xdr:row>7</xdr:row>
                    <xdr:rowOff>142875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447675</xdr:colOff>
                    <xdr:row>6</xdr:row>
                    <xdr:rowOff>95250</xdr:rowOff>
                  </from>
                  <to>
                    <xdr:col>4</xdr:col>
                    <xdr:colOff>552450</xdr:colOff>
                    <xdr:row>7</xdr:row>
                    <xdr:rowOff>142875</xdr:rowOff>
                  </to>
                </anchor>
              </controlPr>
            </control>
          </mc:Choice>
        </mc:AlternateContent>
        <mc:AlternateContent xmlns:mc="http://schemas.openxmlformats.org/markup-compatibility/2006">
          <mc:Choice Requires="x14">
            <control shapeId="2058" r:id="rId9" name="Check Box 10">
              <controlPr locked="0" defaultSize="0" autoFill="0" autoLine="0" autoPict="0">
                <anchor moveWithCells="1">
                  <from>
                    <xdr:col>4</xdr:col>
                    <xdr:colOff>66675</xdr:colOff>
                    <xdr:row>32</xdr:row>
                    <xdr:rowOff>133350</xdr:rowOff>
                  </from>
                  <to>
                    <xdr:col>4</xdr:col>
                    <xdr:colOff>495300</xdr:colOff>
                    <xdr:row>34</xdr:row>
                    <xdr:rowOff>19050</xdr:rowOff>
                  </to>
                </anchor>
              </controlPr>
            </control>
          </mc:Choice>
        </mc:AlternateContent>
        <mc:AlternateContent xmlns:mc="http://schemas.openxmlformats.org/markup-compatibility/2006">
          <mc:Choice Requires="x14">
            <control shapeId="2067" r:id="rId10" name="Check Box 19">
              <controlPr locked="0" defaultSize="0" autoFill="0" autoLine="0" autoPict="0">
                <anchor moveWithCells="1">
                  <from>
                    <xdr:col>5</xdr:col>
                    <xdr:colOff>76200</xdr:colOff>
                    <xdr:row>32</xdr:row>
                    <xdr:rowOff>133350</xdr:rowOff>
                  </from>
                  <to>
                    <xdr:col>5</xdr:col>
                    <xdr:colOff>495300</xdr:colOff>
                    <xdr:row>34</xdr:row>
                    <xdr:rowOff>19050</xdr:rowOff>
                  </to>
                </anchor>
              </controlPr>
            </control>
          </mc:Choice>
        </mc:AlternateContent>
        <mc:AlternateContent xmlns:mc="http://schemas.openxmlformats.org/markup-compatibility/2006">
          <mc:Choice Requires="x14">
            <control shapeId="2097" r:id="rId11" name="Check Box 49">
              <controlPr locked="0" defaultSize="0" autoFill="0" autoLine="0" autoPict="0">
                <anchor moveWithCells="1">
                  <from>
                    <xdr:col>4</xdr:col>
                    <xdr:colOff>66675</xdr:colOff>
                    <xdr:row>33</xdr:row>
                    <xdr:rowOff>133350</xdr:rowOff>
                  </from>
                  <to>
                    <xdr:col>4</xdr:col>
                    <xdr:colOff>495300</xdr:colOff>
                    <xdr:row>35</xdr:row>
                    <xdr:rowOff>19050</xdr:rowOff>
                  </to>
                </anchor>
              </controlPr>
            </control>
          </mc:Choice>
        </mc:AlternateContent>
        <mc:AlternateContent xmlns:mc="http://schemas.openxmlformats.org/markup-compatibility/2006">
          <mc:Choice Requires="x14">
            <control shapeId="2099" r:id="rId12" name="Check Box 51">
              <controlPr locked="0" defaultSize="0" autoFill="0" autoLine="0" autoPict="0">
                <anchor moveWithCells="1">
                  <from>
                    <xdr:col>5</xdr:col>
                    <xdr:colOff>76200</xdr:colOff>
                    <xdr:row>33</xdr:row>
                    <xdr:rowOff>133350</xdr:rowOff>
                  </from>
                  <to>
                    <xdr:col>5</xdr:col>
                    <xdr:colOff>495300</xdr:colOff>
                    <xdr:row>35</xdr:row>
                    <xdr:rowOff>19050</xdr:rowOff>
                  </to>
                </anchor>
              </controlPr>
            </control>
          </mc:Choice>
        </mc:AlternateContent>
        <mc:AlternateContent xmlns:mc="http://schemas.openxmlformats.org/markup-compatibility/2006">
          <mc:Choice Requires="x14">
            <control shapeId="2101" r:id="rId13" name="Check Box 53">
              <controlPr locked="0" defaultSize="0" autoFill="0" autoLine="0" autoPict="0">
                <anchor moveWithCells="1">
                  <from>
                    <xdr:col>3</xdr:col>
                    <xdr:colOff>66675</xdr:colOff>
                    <xdr:row>32</xdr:row>
                    <xdr:rowOff>133350</xdr:rowOff>
                  </from>
                  <to>
                    <xdr:col>3</xdr:col>
                    <xdr:colOff>495300</xdr:colOff>
                    <xdr:row>34</xdr:row>
                    <xdr:rowOff>19050</xdr:rowOff>
                  </to>
                </anchor>
              </controlPr>
            </control>
          </mc:Choice>
        </mc:AlternateContent>
        <mc:AlternateContent xmlns:mc="http://schemas.openxmlformats.org/markup-compatibility/2006">
          <mc:Choice Requires="x14">
            <control shapeId="2102" r:id="rId14" name="Check Box 54">
              <controlPr locked="0" defaultSize="0" autoFill="0" autoLine="0" autoPict="0">
                <anchor moveWithCells="1">
                  <from>
                    <xdr:col>3</xdr:col>
                    <xdr:colOff>66675</xdr:colOff>
                    <xdr:row>33</xdr:row>
                    <xdr:rowOff>133350</xdr:rowOff>
                  </from>
                  <to>
                    <xdr:col>3</xdr:col>
                    <xdr:colOff>495300</xdr:colOff>
                    <xdr:row>35</xdr:row>
                    <xdr:rowOff>19050</xdr:rowOff>
                  </to>
                </anchor>
              </controlPr>
            </control>
          </mc:Choice>
        </mc:AlternateContent>
        <mc:AlternateContent xmlns:mc="http://schemas.openxmlformats.org/markup-compatibility/2006">
          <mc:Choice Requires="x14">
            <control shapeId="2103" r:id="rId15" name="Check Box 55">
              <controlPr locked="0" defaultSize="0" autoFill="0" autoLine="0" autoPict="0">
                <anchor moveWithCells="1">
                  <from>
                    <xdr:col>4</xdr:col>
                    <xdr:colOff>66675</xdr:colOff>
                    <xdr:row>51</xdr:row>
                    <xdr:rowOff>133350</xdr:rowOff>
                  </from>
                  <to>
                    <xdr:col>4</xdr:col>
                    <xdr:colOff>495300</xdr:colOff>
                    <xdr:row>53</xdr:row>
                    <xdr:rowOff>19050</xdr:rowOff>
                  </to>
                </anchor>
              </controlPr>
            </control>
          </mc:Choice>
        </mc:AlternateContent>
        <mc:AlternateContent xmlns:mc="http://schemas.openxmlformats.org/markup-compatibility/2006">
          <mc:Choice Requires="x14">
            <control shapeId="2104" r:id="rId16" name="Check Box 56">
              <controlPr locked="0" defaultSize="0" autoFill="0" autoLine="0" autoPict="0">
                <anchor moveWithCells="1">
                  <from>
                    <xdr:col>5</xdr:col>
                    <xdr:colOff>76200</xdr:colOff>
                    <xdr:row>51</xdr:row>
                    <xdr:rowOff>133350</xdr:rowOff>
                  </from>
                  <to>
                    <xdr:col>5</xdr:col>
                    <xdr:colOff>495300</xdr:colOff>
                    <xdr:row>53</xdr:row>
                    <xdr:rowOff>19050</xdr:rowOff>
                  </to>
                </anchor>
              </controlPr>
            </control>
          </mc:Choice>
        </mc:AlternateContent>
        <mc:AlternateContent xmlns:mc="http://schemas.openxmlformats.org/markup-compatibility/2006">
          <mc:Choice Requires="x14">
            <control shapeId="2105" r:id="rId17" name="Check Box 57">
              <controlPr locked="0" defaultSize="0" autoFill="0" autoLine="0" autoPict="0">
                <anchor moveWithCells="1">
                  <from>
                    <xdr:col>4</xdr:col>
                    <xdr:colOff>66675</xdr:colOff>
                    <xdr:row>52</xdr:row>
                    <xdr:rowOff>133350</xdr:rowOff>
                  </from>
                  <to>
                    <xdr:col>4</xdr:col>
                    <xdr:colOff>495300</xdr:colOff>
                    <xdr:row>54</xdr:row>
                    <xdr:rowOff>19050</xdr:rowOff>
                  </to>
                </anchor>
              </controlPr>
            </control>
          </mc:Choice>
        </mc:AlternateContent>
        <mc:AlternateContent xmlns:mc="http://schemas.openxmlformats.org/markup-compatibility/2006">
          <mc:Choice Requires="x14">
            <control shapeId="2106" r:id="rId18" name="Check Box 58">
              <controlPr locked="0" defaultSize="0" autoFill="0" autoLine="0" autoPict="0">
                <anchor moveWithCells="1">
                  <from>
                    <xdr:col>5</xdr:col>
                    <xdr:colOff>76200</xdr:colOff>
                    <xdr:row>52</xdr:row>
                    <xdr:rowOff>133350</xdr:rowOff>
                  </from>
                  <to>
                    <xdr:col>5</xdr:col>
                    <xdr:colOff>495300</xdr:colOff>
                    <xdr:row>54</xdr:row>
                    <xdr:rowOff>19050</xdr:rowOff>
                  </to>
                </anchor>
              </controlPr>
            </control>
          </mc:Choice>
        </mc:AlternateContent>
        <mc:AlternateContent xmlns:mc="http://schemas.openxmlformats.org/markup-compatibility/2006">
          <mc:Choice Requires="x14">
            <control shapeId="2107" r:id="rId19" name="Check Box 59">
              <controlPr locked="0" defaultSize="0" autoFill="0" autoLine="0" autoPict="0">
                <anchor moveWithCells="1">
                  <from>
                    <xdr:col>3</xdr:col>
                    <xdr:colOff>66675</xdr:colOff>
                    <xdr:row>51</xdr:row>
                    <xdr:rowOff>133350</xdr:rowOff>
                  </from>
                  <to>
                    <xdr:col>3</xdr:col>
                    <xdr:colOff>495300</xdr:colOff>
                    <xdr:row>53</xdr:row>
                    <xdr:rowOff>19050</xdr:rowOff>
                  </to>
                </anchor>
              </controlPr>
            </control>
          </mc:Choice>
        </mc:AlternateContent>
        <mc:AlternateContent xmlns:mc="http://schemas.openxmlformats.org/markup-compatibility/2006">
          <mc:Choice Requires="x14">
            <control shapeId="2108" r:id="rId20" name="Check Box 60">
              <controlPr locked="0" defaultSize="0" autoFill="0" autoLine="0" autoPict="0">
                <anchor moveWithCells="1">
                  <from>
                    <xdr:col>3</xdr:col>
                    <xdr:colOff>66675</xdr:colOff>
                    <xdr:row>52</xdr:row>
                    <xdr:rowOff>133350</xdr:rowOff>
                  </from>
                  <to>
                    <xdr:col>3</xdr:col>
                    <xdr:colOff>495300</xdr:colOff>
                    <xdr:row>54</xdr:row>
                    <xdr:rowOff>19050</xdr:rowOff>
                  </to>
                </anchor>
              </controlPr>
            </control>
          </mc:Choice>
        </mc:AlternateContent>
        <mc:AlternateContent xmlns:mc="http://schemas.openxmlformats.org/markup-compatibility/2006">
          <mc:Choice Requires="x14">
            <control shapeId="2109" r:id="rId21" name="Check Box 61">
              <controlPr locked="0" defaultSize="0" autoFill="0" autoLine="0" autoPict="0">
                <anchor moveWithCells="1">
                  <from>
                    <xdr:col>10</xdr:col>
                    <xdr:colOff>66675</xdr:colOff>
                    <xdr:row>52</xdr:row>
                    <xdr:rowOff>133350</xdr:rowOff>
                  </from>
                  <to>
                    <xdr:col>10</xdr:col>
                    <xdr:colOff>495300</xdr:colOff>
                    <xdr:row>54</xdr:row>
                    <xdr:rowOff>19050</xdr:rowOff>
                  </to>
                </anchor>
              </controlPr>
            </control>
          </mc:Choice>
        </mc:AlternateContent>
        <mc:AlternateContent xmlns:mc="http://schemas.openxmlformats.org/markup-compatibility/2006">
          <mc:Choice Requires="x14">
            <control shapeId="2110" r:id="rId22" name="Check Box 62">
              <controlPr locked="0" defaultSize="0" autoFill="0" autoLine="0" autoPict="0">
                <anchor moveWithCells="1">
                  <from>
                    <xdr:col>11</xdr:col>
                    <xdr:colOff>76200</xdr:colOff>
                    <xdr:row>52</xdr:row>
                    <xdr:rowOff>133350</xdr:rowOff>
                  </from>
                  <to>
                    <xdr:col>11</xdr:col>
                    <xdr:colOff>495300</xdr:colOff>
                    <xdr:row>54</xdr:row>
                    <xdr:rowOff>19050</xdr:rowOff>
                  </to>
                </anchor>
              </controlPr>
            </control>
          </mc:Choice>
        </mc:AlternateContent>
        <mc:AlternateContent xmlns:mc="http://schemas.openxmlformats.org/markup-compatibility/2006">
          <mc:Choice Requires="x14">
            <control shapeId="2111" r:id="rId23" name="Check Box 63">
              <controlPr locked="0" defaultSize="0" autoFill="0" autoLine="0" autoPict="0">
                <anchor moveWithCells="1">
                  <from>
                    <xdr:col>10</xdr:col>
                    <xdr:colOff>66675</xdr:colOff>
                    <xdr:row>53</xdr:row>
                    <xdr:rowOff>133350</xdr:rowOff>
                  </from>
                  <to>
                    <xdr:col>10</xdr:col>
                    <xdr:colOff>495300</xdr:colOff>
                    <xdr:row>55</xdr:row>
                    <xdr:rowOff>19050</xdr:rowOff>
                  </to>
                </anchor>
              </controlPr>
            </control>
          </mc:Choice>
        </mc:AlternateContent>
        <mc:AlternateContent xmlns:mc="http://schemas.openxmlformats.org/markup-compatibility/2006">
          <mc:Choice Requires="x14">
            <control shapeId="2112" r:id="rId24" name="Check Box 64">
              <controlPr locked="0" defaultSize="0" autoFill="0" autoLine="0" autoPict="0">
                <anchor moveWithCells="1">
                  <from>
                    <xdr:col>11</xdr:col>
                    <xdr:colOff>76200</xdr:colOff>
                    <xdr:row>53</xdr:row>
                    <xdr:rowOff>133350</xdr:rowOff>
                  </from>
                  <to>
                    <xdr:col>11</xdr:col>
                    <xdr:colOff>495300</xdr:colOff>
                    <xdr:row>55</xdr:row>
                    <xdr:rowOff>19050</xdr:rowOff>
                  </to>
                </anchor>
              </controlPr>
            </control>
          </mc:Choice>
        </mc:AlternateContent>
        <mc:AlternateContent xmlns:mc="http://schemas.openxmlformats.org/markup-compatibility/2006">
          <mc:Choice Requires="x14">
            <control shapeId="2113" r:id="rId25" name="Check Box 65">
              <controlPr locked="0" defaultSize="0" autoFill="0" autoLine="0" autoPict="0">
                <anchor moveWithCells="1">
                  <from>
                    <xdr:col>9</xdr:col>
                    <xdr:colOff>66675</xdr:colOff>
                    <xdr:row>52</xdr:row>
                    <xdr:rowOff>133350</xdr:rowOff>
                  </from>
                  <to>
                    <xdr:col>9</xdr:col>
                    <xdr:colOff>495300</xdr:colOff>
                    <xdr:row>54</xdr:row>
                    <xdr:rowOff>19050</xdr:rowOff>
                  </to>
                </anchor>
              </controlPr>
            </control>
          </mc:Choice>
        </mc:AlternateContent>
        <mc:AlternateContent xmlns:mc="http://schemas.openxmlformats.org/markup-compatibility/2006">
          <mc:Choice Requires="x14">
            <control shapeId="2114" r:id="rId26" name="Check Box 66">
              <controlPr locked="0" defaultSize="0" autoFill="0" autoLine="0" autoPict="0">
                <anchor moveWithCells="1">
                  <from>
                    <xdr:col>9</xdr:col>
                    <xdr:colOff>66675</xdr:colOff>
                    <xdr:row>53</xdr:row>
                    <xdr:rowOff>133350</xdr:rowOff>
                  </from>
                  <to>
                    <xdr:col>9</xdr:col>
                    <xdr:colOff>495300</xdr:colOff>
                    <xdr:row>55</xdr:row>
                    <xdr:rowOff>19050</xdr:rowOff>
                  </to>
                </anchor>
              </controlPr>
            </control>
          </mc:Choice>
        </mc:AlternateContent>
        <mc:AlternateContent xmlns:mc="http://schemas.openxmlformats.org/markup-compatibility/2006">
          <mc:Choice Requires="x14">
            <control shapeId="2115" r:id="rId27" name="Check Box 67">
              <controlPr defaultSize="0" autoFill="0" autoLine="0" autoPict="0">
                <anchor moveWithCells="1">
                  <from>
                    <xdr:col>3</xdr:col>
                    <xdr:colOff>447675</xdr:colOff>
                    <xdr:row>4</xdr:row>
                    <xdr:rowOff>76200</xdr:rowOff>
                  </from>
                  <to>
                    <xdr:col>4</xdr:col>
                    <xdr:colOff>485775</xdr:colOff>
                    <xdr:row>5</xdr:row>
                    <xdr:rowOff>123825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9"/>
  <sheetViews>
    <sheetView tabSelected="1" view="pageLayout" zoomScaleNormal="100" workbookViewId="0">
      <selection activeCell="G47" sqref="G47"/>
    </sheetView>
  </sheetViews>
  <sheetFormatPr defaultRowHeight="12.75" x14ac:dyDescent="0.2"/>
  <cols>
    <col min="1" max="1" width="86.5703125" customWidth="1"/>
    <col min="2" max="2" width="93.28515625" customWidth="1"/>
  </cols>
  <sheetData>
    <row r="2" spans="2:2" x14ac:dyDescent="0.2">
      <c r="B2" s="119"/>
    </row>
    <row r="3" spans="2:2" x14ac:dyDescent="0.2">
      <c r="B3" s="134"/>
    </row>
    <row r="4" spans="2:2" x14ac:dyDescent="0.2">
      <c r="B4" s="135"/>
    </row>
    <row r="5" spans="2:2" x14ac:dyDescent="0.2">
      <c r="B5" s="132"/>
    </row>
    <row r="6" spans="2:2" x14ac:dyDescent="0.2">
      <c r="B6" s="132"/>
    </row>
    <row r="7" spans="2:2" x14ac:dyDescent="0.2">
      <c r="B7" s="132"/>
    </row>
    <row r="8" spans="2:2" x14ac:dyDescent="0.2">
      <c r="B8" s="132"/>
    </row>
    <row r="9" spans="2:2" x14ac:dyDescent="0.2">
      <c r="B9" s="132"/>
    </row>
    <row r="10" spans="2:2" x14ac:dyDescent="0.2">
      <c r="B10" s="132"/>
    </row>
    <row r="11" spans="2:2" x14ac:dyDescent="0.2">
      <c r="B11" s="132"/>
    </row>
    <row r="12" spans="2:2" x14ac:dyDescent="0.2">
      <c r="B12" s="132"/>
    </row>
    <row r="13" spans="2:2" x14ac:dyDescent="0.2">
      <c r="B13" s="132"/>
    </row>
    <row r="14" spans="2:2" x14ac:dyDescent="0.2">
      <c r="B14" s="132"/>
    </row>
    <row r="15" spans="2:2" x14ac:dyDescent="0.2">
      <c r="B15" s="132"/>
    </row>
    <row r="16" spans="2:2" x14ac:dyDescent="0.2">
      <c r="B16" s="132"/>
    </row>
    <row r="17" spans="2:2" x14ac:dyDescent="0.2">
      <c r="B17" s="132"/>
    </row>
    <row r="18" spans="2:2" x14ac:dyDescent="0.2">
      <c r="B18" s="132"/>
    </row>
    <row r="19" spans="2:2" x14ac:dyDescent="0.2">
      <c r="B19" s="132"/>
    </row>
    <row r="20" spans="2:2" x14ac:dyDescent="0.2">
      <c r="B20" s="132"/>
    </row>
    <row r="21" spans="2:2" x14ac:dyDescent="0.2">
      <c r="B21" s="132"/>
    </row>
    <row r="22" spans="2:2" x14ac:dyDescent="0.2">
      <c r="B22" s="132"/>
    </row>
    <row r="23" spans="2:2" x14ac:dyDescent="0.2">
      <c r="B23" s="132"/>
    </row>
    <row r="24" spans="2:2" x14ac:dyDescent="0.2">
      <c r="B24" s="132"/>
    </row>
    <row r="25" spans="2:2" x14ac:dyDescent="0.2">
      <c r="B25" s="132"/>
    </row>
    <row r="26" spans="2:2" x14ac:dyDescent="0.2">
      <c r="B26" s="132"/>
    </row>
    <row r="27" spans="2:2" x14ac:dyDescent="0.2">
      <c r="B27" s="132"/>
    </row>
    <row r="28" spans="2:2" x14ac:dyDescent="0.2">
      <c r="B28" s="132"/>
    </row>
    <row r="29" spans="2:2" x14ac:dyDescent="0.2">
      <c r="B29" s="132"/>
    </row>
    <row r="30" spans="2:2" x14ac:dyDescent="0.2">
      <c r="B30" s="132"/>
    </row>
    <row r="31" spans="2:2" x14ac:dyDescent="0.2">
      <c r="B31" s="132"/>
    </row>
    <row r="32" spans="2:2" x14ac:dyDescent="0.2">
      <c r="B32" s="132"/>
    </row>
    <row r="33" spans="2:2" x14ac:dyDescent="0.2">
      <c r="B33" s="132"/>
    </row>
    <row r="34" spans="2:2" x14ac:dyDescent="0.2">
      <c r="B34" s="132"/>
    </row>
    <row r="35" spans="2:2" x14ac:dyDescent="0.2">
      <c r="B35" s="132"/>
    </row>
    <row r="36" spans="2:2" x14ac:dyDescent="0.2">
      <c r="B36" s="132"/>
    </row>
    <row r="37" spans="2:2" x14ac:dyDescent="0.2">
      <c r="B37" s="132"/>
    </row>
    <row r="38" spans="2:2" x14ac:dyDescent="0.2">
      <c r="B38" s="132"/>
    </row>
    <row r="39" spans="2:2" x14ac:dyDescent="0.2">
      <c r="B39" s="132"/>
    </row>
    <row r="40" spans="2:2" x14ac:dyDescent="0.2">
      <c r="B40" s="132"/>
    </row>
    <row r="41" spans="2:2" x14ac:dyDescent="0.2">
      <c r="B41" s="132"/>
    </row>
    <row r="42" spans="2:2" x14ac:dyDescent="0.2">
      <c r="B42" s="132"/>
    </row>
    <row r="43" spans="2:2" x14ac:dyDescent="0.2">
      <c r="B43" s="132"/>
    </row>
    <row r="44" spans="2:2" x14ac:dyDescent="0.2">
      <c r="B44" s="132"/>
    </row>
    <row r="45" spans="2:2" x14ac:dyDescent="0.2">
      <c r="B45" s="132"/>
    </row>
    <row r="46" spans="2:2" x14ac:dyDescent="0.2">
      <c r="B46" s="132"/>
    </row>
    <row r="47" spans="2:2" x14ac:dyDescent="0.2">
      <c r="B47" s="132"/>
    </row>
    <row r="48" spans="2:2" x14ac:dyDescent="0.2">
      <c r="B48" s="132"/>
    </row>
    <row r="49" spans="2:2" x14ac:dyDescent="0.2">
      <c r="B49" s="133"/>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Front</vt:lpstr>
      <vt:lpstr>Front Instructions</vt:lpstr>
      <vt:lpstr>Back</vt:lpstr>
      <vt:lpstr>Back Instructions</vt:lpstr>
      <vt:lpstr>Back!Print_Area</vt:lpstr>
      <vt:lpstr>Front!Print_Area</vt:lpstr>
    </vt:vector>
  </TitlesOfParts>
  <Company>FGIS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Sampler Condition Report</dc:title>
  <dc:subject>MSSH</dc:subject>
  <dc:creator>PHadyka</dc:creator>
  <dc:description>Revised to add sections for MTP._x000d_
Fixed display of formula cells._x000d_
Added instructions</dc:description>
  <cp:lastModifiedBy>Giese, Gregory - AMS</cp:lastModifiedBy>
  <cp:lastPrinted>2017-06-21T18:50:51Z</cp:lastPrinted>
  <dcterms:created xsi:type="dcterms:W3CDTF">2001-02-10T15:35:55Z</dcterms:created>
  <dcterms:modified xsi:type="dcterms:W3CDTF">2018-07-10T15:01:02Z</dcterms:modified>
</cp:coreProperties>
</file>